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seignacioicod\Desktop\09 Power BI Hoteles Renevau I\"/>
    </mc:Choice>
  </mc:AlternateContent>
  <xr:revisionPtr revIDLastSave="0" documentId="13_ncr:1_{88DE4505-98A5-43EE-8C17-AFA30771256E}" xr6:coauthVersionLast="47" xr6:coauthVersionMax="47" xr10:uidLastSave="{00000000-0000-0000-0000-000000000000}"/>
  <bookViews>
    <workbookView xWindow="-120" yWindow="-120" windowWidth="29040" windowHeight="15720" activeTab="2" xr2:uid="{46530E2C-36F7-49E0-9874-ADDA66FB8EFB}"/>
  </bookViews>
  <sheets>
    <sheet name="Dataset" sheetId="2" r:id="rId1"/>
    <sheet name="Capacidad" sheetId="1" r:id="rId2"/>
    <sheet name="Hoja1" sheetId="4" r:id="rId3"/>
    <sheet name="Informe" sheetId="3" r:id="rId4"/>
  </sheets>
  <definedNames>
    <definedName name="_xlcn.WorksheetConnection_FaseIv2.xlsxDataset1" hidden="1">Dataset[]</definedName>
    <definedName name="_xlcn.WorksheetConnection_FaseIv2.xlsxMedidas_FaseI1" hidden="1">Medidas_FaseI[]</definedName>
    <definedName name="_xlcn.WorksheetConnection_FaseIv2.xlsxTabla21" hidden="1">Hoteles_Capacidad[]</definedName>
    <definedName name="DatosExternos_1" localSheetId="0" hidden="1">Dataset!$A$1:$D$49</definedName>
  </definedNames>
  <calcPr calcId="191029"/>
  <pivotCaches>
    <pivotCache cacheId="62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2" name="Hoteles_Capacidad" connection="WorksheetConnection_Fase I v2.xlsx!Tabla2"/>
          <x15:modelTable id="Medidas_FaseI" name="Medidas_FaseI" connection="WorksheetConnection_Fase I v2.xlsx!Medidas_FaseI"/>
          <x15:modelTable id="Dataset" name="Dataset" connection="WorksheetConnection_Fase I v2.xlsx!Dataset"/>
          <x15:modelTable id="Calendario" name="Calendario" connection="Conexión"/>
        </x15:modelTables>
        <x15:modelRelationships>
          <x15:modelRelationship fromTable="Dataset" fromColumn="date" toTable="Calendario" toColumn="Date"/>
          <x15:modelRelationship fromTable="Dataset" fromColumn="Property" toTable="Hoteles_Capacidad" toColumn="Cod.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AAF0FC8-F77E-4EBE-9043-68782B3A7D8A}" name="Conexión" type="104" refreshedVersion="0" background="1">
    <extLst>
      <ext xmlns:x15="http://schemas.microsoft.com/office/spreadsheetml/2010/11/main" uri="{DE250136-89BD-433C-8126-D09CA5730AF9}">
        <x15:connection id="Calendario"/>
      </ext>
    </extLst>
  </connection>
  <connection id="2" xr16:uid="{56EC67B5-FF0E-42E7-953F-2258153CB3DD}" keepAlive="1" name="Consulta - Dataset" description="Conexión a la consulta 'Dataset' en el libro." type="5" refreshedVersion="8" background="1" saveData="1">
    <dbPr connection="Provider=Microsoft.Mashup.OleDb.1;Data Source=$Workbook$;Location=Dataset;Extended Properties=&quot;&quot;" command="SELECT * FROM [Dataset]"/>
  </connection>
  <connection id="3" xr16:uid="{E5C05BAB-0CC0-4D95-AA71-B95EDBE47A00}" keepAlive="1" name="Consulta - Parametro de Conexion" description="Conexión a la consulta 'Parametro de Conexion' en el libro." type="5" refreshedVersion="0" background="1">
    <dbPr connection="Provider=Microsoft.Mashup.OleDb.1;Data Source=$Workbook$;Location=&quot;Parametro de Conexion&quot;;Extended Properties=&quot;&quot;" command="SELECT * FROM [Parametro de Conexion]"/>
  </connection>
  <connection id="4" xr16:uid="{ECD69F87-5846-41DF-85D4-787143D43C73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5" xr16:uid="{C735BDAA-B7B3-4575-8DF3-DF61D16127F5}" name="WorksheetConnection_Fase I v2.xlsx!Dataset" type="102" refreshedVersion="8" minRefreshableVersion="5">
    <extLst>
      <ext xmlns:x15="http://schemas.microsoft.com/office/spreadsheetml/2010/11/main" uri="{DE250136-89BD-433C-8126-D09CA5730AF9}">
        <x15:connection id="Dataset">
          <x15:rangePr sourceName="_xlcn.WorksheetConnection_FaseIv2.xlsxDataset1"/>
        </x15:connection>
      </ext>
    </extLst>
  </connection>
  <connection id="6" xr16:uid="{A8FEEDAE-422D-4E36-92CB-5F4C5602B81B}" name="WorksheetConnection_Fase I v2.xlsx!Medidas_FaseI" type="102" refreshedVersion="8" minRefreshableVersion="5">
    <extLst>
      <ext xmlns:x15="http://schemas.microsoft.com/office/spreadsheetml/2010/11/main" uri="{DE250136-89BD-433C-8126-D09CA5730AF9}">
        <x15:connection id="Medidas_FaseI">
          <x15:rangePr sourceName="_xlcn.WorksheetConnection_FaseIv2.xlsxMedidas_FaseI1"/>
        </x15:connection>
      </ext>
    </extLst>
  </connection>
  <connection id="7" xr16:uid="{10294171-B589-483F-B78F-4DF31912ECBA}" name="WorksheetConnection_Fase I v2.xlsx!Tabla2" type="102" refreshedVersion="8" minRefreshableVersion="5">
    <extLst>
      <ext xmlns:x15="http://schemas.microsoft.com/office/spreadsheetml/2010/11/main" uri="{DE250136-89BD-433C-8126-D09CA5730AF9}">
        <x15:connection id="Tabla2">
          <x15:rangePr sourceName="_xlcn.WorksheetConnection_FaseIv2.xlsxTabla2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ThisWorkbookDataModel"/>
    <s v="{[Hoteles_Capacidad].[Nombre].&amp;[SoulSun]}"/>
    <s v="{[Calendario].[Año].&amp;[2025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<sst xmlns="http://schemas.openxmlformats.org/spreadsheetml/2006/main" count="100" uniqueCount="49">
  <si>
    <t>date</t>
  </si>
  <si>
    <t>RoomNight</t>
  </si>
  <si>
    <t>Revenue</t>
  </si>
  <si>
    <t>Property</t>
  </si>
  <si>
    <t>Pro1</t>
  </si>
  <si>
    <t>Pro2</t>
  </si>
  <si>
    <t xml:space="preserve">Cod. </t>
  </si>
  <si>
    <t>Nombre</t>
  </si>
  <si>
    <t>Capacidad</t>
  </si>
  <si>
    <t>SoulSun</t>
  </si>
  <si>
    <t>El Dorado</t>
  </si>
  <si>
    <t>Total general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</si>
  <si>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</si>
  <si>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</si>
  <si>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</si>
  <si>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</si>
  <si>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</si>
  <si>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</si>
  <si>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</si>
  <si>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</si>
  <si>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</si>
  <si>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</si>
  <si>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</si>
  <si>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</si>
  <si>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RoomNigth</t>
  </si>
  <si>
    <t>ADR</t>
  </si>
  <si>
    <t>Medidas</t>
  </si>
  <si>
    <t>Reveneu (Total)</t>
  </si>
  <si>
    <t>Año</t>
  </si>
  <si>
    <t>Dias_Mes</t>
  </si>
  <si>
    <t>Occ%</t>
  </si>
  <si>
    <t>RevPar</t>
  </si>
  <si>
    <t>Mes</t>
  </si>
  <si>
    <t>All Rooms</t>
  </si>
  <si>
    <t>ADR:</t>
  </si>
  <si>
    <t>Reveneu (Total):</t>
  </si>
  <si>
    <t>Dias_Mes:</t>
  </si>
  <si>
    <t>All Rooms:</t>
  </si>
  <si>
    <t>Occ%:</t>
  </si>
  <si>
    <t>RevPar:</t>
  </si>
  <si>
    <t>=DIVIDE([Reveneu (Total)];[RoomNigth];0)</t>
  </si>
  <si>
    <t>=SUMX(Hoteles_Capacidad;Hoteles_Capacidad[Capacidad]*[Dias_Mes])</t>
  </si>
  <si>
    <t>=COUNTROWS(VALUES(Calendario[Date]))</t>
  </si>
  <si>
    <t>=DIVIDE([RoomNigth];[All Rooms];0)</t>
  </si>
  <si>
    <t>=SUM('Dataset'[Revenue])</t>
  </si>
  <si>
    <t>=DIVIDE([Reveneu (Total)];[All Rooms])</t>
  </si>
  <si>
    <t>=Sum('Dataset'[RoomNight])</t>
  </si>
  <si>
    <t>RoomNigth: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</si>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</sst>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;\-#,##0.00\ %;#,##0.00\ %"/>
    <numFmt numFmtId="165" formatCode="#,##0\ &quot;€&quot;;\-#,##0\ &quot;€&quot;;#,##0\ &quot;€&quot;"/>
    <numFmt numFmtId="166" formatCode="#,##0.00\ &quot;€&quot;;\-#,##0.00\ &quot;€&quot;;#,##0.00\ &quot;€&quot;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Segoe UI"/>
      <family val="2"/>
    </font>
    <font>
      <sz val="10"/>
      <color theme="1"/>
      <name val="Arial Unicode MS"/>
      <family val="2"/>
    </font>
    <font>
      <b/>
      <sz val="13.5"/>
      <color theme="1"/>
      <name val="Segoe UI"/>
      <family val="2"/>
    </font>
    <font>
      <u/>
      <sz val="11"/>
      <color theme="10"/>
      <name val="Aptos Narrow"/>
      <family val="2"/>
      <scheme val="minor"/>
    </font>
    <font>
      <sz val="9"/>
      <color theme="1"/>
      <name val="Segoe UI Semibold"/>
      <family val="2"/>
    </font>
    <font>
      <sz val="11"/>
      <color theme="1"/>
      <name val="Calibri"/>
      <family val="2"/>
    </font>
    <font>
      <i/>
      <sz val="12"/>
      <color theme="1"/>
      <name val="Cambria"/>
      <family val="1"/>
    </font>
    <font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2" fontId="0" fillId="0" borderId="0" xfId="0" applyNumberFormat="1"/>
    <xf numFmtId="0" fontId="4" fillId="0" borderId="0" xfId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164" fontId="0" fillId="0" borderId="0" xfId="0" applyNumberFormat="1"/>
    <xf numFmtId="165" fontId="0" fillId="0" borderId="0" xfId="0" applyNumberFormat="1"/>
    <xf numFmtId="0" fontId="0" fillId="0" borderId="0" xfId="0" applyNumberFormat="1"/>
    <xf numFmtId="166" fontId="0" fillId="0" borderId="0" xfId="0" applyNumberFormat="1"/>
    <xf numFmtId="0" fontId="6" fillId="0" borderId="0" xfId="0" applyFont="1"/>
    <xf numFmtId="0" fontId="7" fillId="0" borderId="0" xfId="0" applyFont="1" applyAlignment="1">
      <alignment horizontal="justify" vertical="center"/>
    </xf>
    <xf numFmtId="0" fontId="8" fillId="0" borderId="0" xfId="0" applyFont="1"/>
    <xf numFmtId="0" fontId="9" fillId="0" borderId="0" xfId="0" applyFont="1"/>
  </cellXfs>
  <cellStyles count="2">
    <cellStyle name="Hipervínculo" xfId="1" builtinId="8"/>
    <cellStyle name="Normal" xfId="0" builtinId="0"/>
  </cellStyles>
  <dxfs count="2">
    <dxf>
      <numFmt numFmtId="0" formatCode="General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26" Type="http://schemas.openxmlformats.org/officeDocument/2006/relationships/customXml" Target="../customXml/item15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0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5" Type="http://schemas.openxmlformats.org/officeDocument/2006/relationships/customXml" Target="../customXml/item1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29" Type="http://schemas.openxmlformats.org/officeDocument/2006/relationships/customXml" Target="../customXml/item18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3.xml"/><Relationship Id="rId32" Type="http://schemas.openxmlformats.org/officeDocument/2006/relationships/customXml" Target="../customXml/item21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4.xml"/><Relationship Id="rId23" Type="http://schemas.openxmlformats.org/officeDocument/2006/relationships/customXml" Target="../customXml/item12.xml"/><Relationship Id="rId28" Type="http://schemas.openxmlformats.org/officeDocument/2006/relationships/customXml" Target="../customXml/item17.xml"/><Relationship Id="rId10" Type="http://schemas.openxmlformats.org/officeDocument/2006/relationships/sheetMetadata" Target="metadata.xml"/><Relationship Id="rId19" Type="http://schemas.openxmlformats.org/officeDocument/2006/relationships/customXml" Target="../customXml/item8.xml"/><Relationship Id="rId31" Type="http://schemas.openxmlformats.org/officeDocument/2006/relationships/customXml" Target="../customXml/item20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Relationship Id="rId27" Type="http://schemas.openxmlformats.org/officeDocument/2006/relationships/customXml" Target="../customXml/item16.xml"/><Relationship Id="rId30" Type="http://schemas.openxmlformats.org/officeDocument/2006/relationships/customXml" Target="../customXml/item1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5838.481216319444" backgroundQuery="1" createdVersion="8" refreshedVersion="8" minRefreshableVersion="3" recordCount="0" supportSubquery="1" supportAdvancedDrill="1" xr:uid="{2B470DD8-D5C7-4565-9F00-EC9F3A7EEB34}">
  <cacheSource type="external" connectionId="4"/>
  <cacheFields count="11">
    <cacheField name="[Calendario].[Año].[Año]" caption="Año" numFmtId="0" hierarchy="1" level="1">
      <sharedItems containsSemiMixedTypes="0" containsNonDate="0" containsString="0"/>
    </cacheField>
    <cacheField name="[Calendario].[Mes].[Mes]" caption="Mes" numFmtId="0" hierarchy="4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Hoteles_Capacidad].[Nombre].[Nombre]" caption="Nombre" numFmtId="0" hierarchy="13" level="1">
      <sharedItems containsSemiMixedTypes="0" containsNonDate="0" containsString="0"/>
    </cacheField>
    <cacheField name="[Measures].[RoomNigth]" caption="RoomNigth" numFmtId="0" hierarchy="18" level="32767"/>
    <cacheField name="[Measures].[ADR]" caption="ADR" numFmtId="0" hierarchy="19" level="32767"/>
    <cacheField name="[Measures].[Reveneu (Total)]" caption="Reveneu (Total)" numFmtId="0" hierarchy="20" level="32767"/>
    <cacheField name="[Measures].[Suma de Capacidad]" caption="Suma de Capacidad" numFmtId="0" hierarchy="16" level="32767"/>
    <cacheField name="[Measures].[Dias_Mes]" caption="Dias_Mes" numFmtId="0" hierarchy="21" level="32767"/>
    <cacheField name="[Measures].[All Rooms]" caption="All Rooms" numFmtId="0" hierarchy="22" level="32767"/>
    <cacheField name="[Measures].[Occ%]" caption="Occ%" numFmtId="0" hierarchy="23" level="32767"/>
    <cacheField name="[Measures].[RevPar]" caption="RevPar" numFmtId="0" hierarchy="24" level="32767"/>
  </cacheFields>
  <cacheHierarchies count="30">
    <cacheHierarchy uniqueName="[Calendario].[Date]" caption="Date" attribute="1" time="1" keyAttribute="1" defaultMemberUniqueName="[Calendario].[Date].[All]" allUniqueName="[Calendario].[Date].[All]" dimensionUniqueName="[Calendario]" displayFolder="" count="0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2" memberValueDatatype="20" unbalanced="0">
      <fieldsUsage count="2">
        <fieldUsage x="-1"/>
        <fieldUsage x="0"/>
      </fieldsUsage>
    </cacheHierarchy>
    <cacheHierarchy uniqueName="[Calendario].[Número de mes]" caption="Número de mes" attribute="1" time="1" defaultMemberUniqueName="[Calendario].[Número de mes].[All]" allUniqueName="[Calendario].[Número de mes].[All]" dimensionUniqueName="[Calendario]" displayFolder="" count="0" memberValueDatatype="20" unbalanced="0"/>
    <cacheHierarchy uniqueName="[Calendario].[Jerarquía de fechas]" caption="Jerarquía de fechas" time="1" defaultMemberUniqueName="[Calendario].[Jerarquía de fechas].[All]" allUniqueName="[Calendario].[Jerarquía de fechas].[All]" dimensionUniqueName="[Calendario]" displayFolder="" count="0" unbalanced="0"/>
    <cacheHierarchy uniqueName="[Calendario].[Mes]" caption="Mes" attribute="1" time="1" defaultMemberUniqueName="[Calendario].[Mes].[All]" allUniqueName="[Calendario].[Mes].[All]" dimensionUniqueName="[Calendario]" displayFolder="" count="2" memberValueDatatype="130" unbalanced="0">
      <fieldsUsage count="2">
        <fieldUsage x="-1"/>
        <fieldUsage x="1"/>
      </fieldsUsage>
    </cacheHierarchy>
    <cacheHierarchy uniqueName="[Calendario].[MMM-AAAA]" caption="MMM-AAAA" attribute="1" time="1" defaultMemberUniqueName="[Calendario].[MMM-AAAA].[All]" allUniqueName="[Calendario].[MMM-AAAA].[All]" dimensionUniqueName="[Calendario]" displayFolder="" count="0" memberValueDatatype="130" unbalanced="0"/>
    <cacheHierarchy uniqueName="[Calendario].[Número de día de la semana]" caption="Número de día de la semana" attribute="1" time="1" defaultMemberUniqueName="[Calendario].[Número de día de la semana].[All]" allUniqueName="[Calendario].[Número de día de la semana].[All]" dimensionUniqueName="[Calendario]" displayFolder="" count="0" memberValueDatatype="20" unbalanced="0"/>
    <cacheHierarchy uniqueName="[Calendario].[Día de la semana]" caption="Día de la semana" attribute="1" time="1" defaultMemberUniqueName="[Calendario].[Día de la semana].[All]" allUniqueName="[Calendario].[Día de la semana].[All]" dimensionUniqueName="[Calendario]" displayFolder="" count="0" memberValueDatatype="130" unbalanced="0"/>
    <cacheHierarchy uniqueName="[Dataset].[date]" caption="date" attribute="1" time="1" defaultMemberUniqueName="[Dataset].[date].[All]" allUniqueName="[Dataset].[date].[All]" dimensionUniqueName="[Dataset]" displayFolder="" count="0" memberValueDatatype="7" unbalanced="0"/>
    <cacheHierarchy uniqueName="[Dataset].[RoomNight]" caption="RoomNight" attribute="1" defaultMemberUniqueName="[Dataset].[RoomNight].[All]" allUniqueName="[Dataset].[RoomNight].[All]" dimensionUniqueName="[Dataset]" displayFolder="" count="0" memberValueDatatype="20" unbalanced="0"/>
    <cacheHierarchy uniqueName="[Dataset].[Revenue]" caption="Revenue" attribute="1" defaultMemberUniqueName="[Dataset].[Revenue].[All]" allUniqueName="[Dataset].[Revenue].[All]" dimensionUniqueName="[Dataset]" displayFolder="" count="0" memberValueDatatype="20" unbalanced="0"/>
    <cacheHierarchy uniqueName="[Dataset].[Property]" caption="Property" attribute="1" defaultMemberUniqueName="[Dataset].[Property].[All]" allUniqueName="[Dataset].[Property].[All]" dimensionUniqueName="[Dataset]" displayFolder="" count="0" memberValueDatatype="130" unbalanced="0"/>
    <cacheHierarchy uniqueName="[Hoteles_Capacidad].[Cod.]" caption="Cod." attribute="1" defaultMemberUniqueName="[Hoteles_Capacidad].[Cod.].[All]" allUniqueName="[Hoteles_Capacidad].[Cod.].[All]" dimensionUniqueName="[Hoteles_Capacidad]" displayFolder="" count="0" memberValueDatatype="130" unbalanced="0"/>
    <cacheHierarchy uniqueName="[Hoteles_Capacidad].[Nombre]" caption="Nombre" attribute="1" defaultMemberUniqueName="[Hoteles_Capacidad].[Nombre].[All]" allUniqueName="[Hoteles_Capacidad].[Nombre].[All]" dimensionUniqueName="[Hoteles_Capacidad]" displayFolder="" count="2" memberValueDatatype="130" unbalanced="0">
      <fieldsUsage count="2">
        <fieldUsage x="-1"/>
        <fieldUsage x="2"/>
      </fieldsUsage>
    </cacheHierarchy>
    <cacheHierarchy uniqueName="[Hoteles_Capacidad].[Capacidad]" caption="Capacidad" attribute="1" defaultMemberUniqueName="[Hoteles_Capacidad].[Capacidad].[All]" allUniqueName="[Hoteles_Capacidad].[Capacidad].[All]" dimensionUniqueName="[Hoteles_Capacidad]" displayFolder="" count="0" memberValueDatatype="20" unbalanced="0"/>
    <cacheHierarchy uniqueName="[Medidas_FaseI].[Medidas]" caption="Medidas" attribute="1" defaultMemberUniqueName="[Medidas_FaseI].[Medidas].[All]" allUniqueName="[Medidas_FaseI].[Medidas].[All]" dimensionUniqueName="[Medidas_FaseI]" displayFolder="" count="0" memberValueDatatype="130" unbalanced="0"/>
    <cacheHierarchy uniqueName="[Measures].[Suma de Capacidad]" caption="Suma de Capacidad" measure="1" displayFolder="" measureGroup="Hoteles_Capacidad" count="0" oneField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Medidas]" caption="Recuento de Medidas" measure="1" displayFolder="" measureGroup="Medidas_FaseI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oomNigth]" caption="RoomNigth" measure="1" displayFolder="" measureGroup="Medidas_FaseI" count="0" oneField="1">
      <fieldsUsage count="1">
        <fieldUsage x="3"/>
      </fieldsUsage>
    </cacheHierarchy>
    <cacheHierarchy uniqueName="[Measures].[ADR]" caption="ADR" measure="1" displayFolder="" measureGroup="Medidas_FaseI" count="0" oneField="1">
      <fieldsUsage count="1">
        <fieldUsage x="4"/>
      </fieldsUsage>
    </cacheHierarchy>
    <cacheHierarchy uniqueName="[Measures].[Reveneu (Total)]" caption="Reveneu (Total)" measure="1" displayFolder="" measureGroup="Medidas_FaseI" count="0" oneField="1">
      <fieldsUsage count="1">
        <fieldUsage x="5"/>
      </fieldsUsage>
    </cacheHierarchy>
    <cacheHierarchy uniqueName="[Measures].[Dias_Mes]" caption="Dias_Mes" measure="1" displayFolder="" measureGroup="Medidas_FaseI" count="0" oneField="1">
      <fieldsUsage count="1">
        <fieldUsage x="7"/>
      </fieldsUsage>
    </cacheHierarchy>
    <cacheHierarchy uniqueName="[Measures].[All Rooms]" caption="All Rooms" measure="1" displayFolder="" measureGroup="Medidas_FaseI" count="0" oneField="1">
      <fieldsUsage count="1">
        <fieldUsage x="8"/>
      </fieldsUsage>
    </cacheHierarchy>
    <cacheHierarchy uniqueName="[Measures].[Occ%]" caption="Occ%" measure="1" displayFolder="" measureGroup="Medidas_FaseI" count="0" oneField="1">
      <fieldsUsage count="1">
        <fieldUsage x="9"/>
      </fieldsUsage>
    </cacheHierarchy>
    <cacheHierarchy uniqueName="[Measures].[RevPar]" caption="RevPar" measure="1" displayFolder="" measureGroup="Medidas_FaseI" count="0" oneField="1">
      <fieldsUsage count="1">
        <fieldUsage x="10"/>
      </fieldsUsage>
    </cacheHierarchy>
    <cacheHierarchy uniqueName="[Measures].[__XL_Count Dataset]" caption="__XL_Count Dataset" measure="1" displayFolder="" measureGroup="Dataset" count="0" hidden="1"/>
    <cacheHierarchy uniqueName="[Measures].[__XL_Count Calendario]" caption="__XL_Count Calendario" measure="1" displayFolder="" measureGroup="Calendario" count="0" hidden="1"/>
    <cacheHierarchy uniqueName="[Measures].[__XL_Count Tabla2]" caption="__XL_Count Tabla2" measure="1" displayFolder="" measureGroup="Hoteles_Capacidad" count="0" hidden="1"/>
    <cacheHierarchy uniqueName="[Measures].[__XL_Count Medidas_FaseI]" caption="__XL_Count Medidas_FaseI" measure="1" displayFolder="" measureGroup="Medidas_FaseI" count="0" hidden="1"/>
    <cacheHierarchy uniqueName="[Measures].[__No hay medidas definidas]" caption="__No hay medidas definidas" measure="1" displayFolder="" count="0" hidden="1"/>
  </cacheHierarchies>
  <kpis count="0"/>
  <dimensions count="5">
    <dimension name="Calendario" uniqueName="[Calendario]" caption="Calendario"/>
    <dimension name="Dataset" uniqueName="[Dataset]" caption="Dataset"/>
    <dimension name="Hoteles_Capacidad" uniqueName="[Hoteles_Capacidad]" caption="Hoteles_Capacidad"/>
    <dimension measure="1" name="Measures" uniqueName="[Measures]" caption="Measures"/>
    <dimension name="Medidas_FaseI" uniqueName="[Medidas_FaseI]" caption="Medidas_FaseI"/>
  </dimensions>
  <measureGroups count="4">
    <measureGroup name="Calendario" caption="Calendario"/>
    <measureGroup name="Dataset" caption="Dataset"/>
    <measureGroup name="Hoteles_Capacidad" caption="Hoteles_Capacidad"/>
    <measureGroup name="Medidas_FaseI" caption="Medidas_FaseI"/>
  </measureGroups>
  <maps count="6">
    <map measureGroup="0" dimension="0"/>
    <map measureGroup="1" dimension="0"/>
    <map measureGroup="1" dimension="1"/>
    <map measureGroup="1" dimension="2"/>
    <map measureGroup="2" dimension="2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FCDFFC-F414-40B0-8789-8A0DB528ABDD}" name="TablaDinámica1" cacheId="62" applyNumberFormats="0" applyBorderFormats="0" applyFontFormats="0" applyPatternFormats="0" applyAlignmentFormats="0" applyWidthHeightFormats="1" dataCaption="Valores" tag="176e1b05-3804-427c-969b-604a1b020bba" updatedVersion="8" minRefreshableVersion="3" useAutoFormatting="1" subtotalHiddenItems="1" itemPrintTitles="1" createdVersion="8" indent="0" outline="1" outlineData="1" multipleFieldFilters="0" rowHeaderCaption="Mes">
  <location ref="B9:J22" firstHeaderRow="0" firstDataRow="1" firstDataCol="1" rowPageCount="2" colPageCount="1"/>
  <pivotFields count="11"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Page" allDrilled="1" subtotalTop="0" showAll="0" dataSourceSort="1" defaultSubtotal="0" defaultAttributeDrillState="1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2">
    <pageField fld="2" hier="13" name="[Hoteles_Capacidad].[Nombre].&amp;[SoulSun]" cap="SoulSun"/>
    <pageField fld="0" hier="1" name="[Calendario].[Año].&amp;[2025]" cap="2025"/>
  </pageFields>
  <dataFields count="8">
    <dataField fld="3" subtotal="count" baseField="0" baseItem="0"/>
    <dataField fld="4" subtotal="count" baseField="0" baseItem="0"/>
    <dataField fld="5" subtotal="count" baseField="0" baseItem="0"/>
    <dataField fld="7" subtotal="count" baseField="0" baseItem="0"/>
    <dataField name="Capacidad" fld="6" baseField="1" baseItem="0"/>
    <dataField fld="8" subtotal="count" baseField="0" baseItem="0"/>
    <dataField fld="9" subtotal="count" baseField="0" baseItem="0"/>
    <dataField fld="10" subtotal="count" baseField="0" baseItem="0"/>
  </dataFields>
  <pivotHierarchies count="30">
    <pivotHierarchy dragToData="1"/>
    <pivotHierarchy multipleItemSelectionAllowed="1" dragToData="1">
      <members count="1" level="1">
        <member name="[Calendario].[Año].&amp;[2025]"/>
      </members>
    </pivotHierarchy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Hoteles_Capacidad].[Nombre].&amp;[SoulSun]"/>
      </members>
    </pivotHierarchy>
    <pivotHierarchy dragToData="1"/>
    <pivotHierarchy dragToData="1"/>
    <pivotHierarchy dragToData="1" caption="Capacidad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5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endario]"/>
        <x15:activeTabTopLevelEntity name="[Hoteles_Capacidad]"/>
        <x15:activeTabTopLevelEntity name="[Dataset]"/>
        <x15:activeTabTopLevelEntity name="[Medidas_FaseI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2" xr16:uid="{1248CD8A-5342-40B8-BC1D-917B5EC9A88E}" autoFormatId="16" applyNumberFormats="0" applyBorderFormats="0" applyFontFormats="0" applyPatternFormats="0" applyAlignmentFormats="0" applyWidthHeightFormats="0">
  <queryTableRefresh nextId="5">
    <queryTableFields count="4">
      <queryTableField id="1" name="date" tableColumnId="1"/>
      <queryTableField id="2" name="RoomNight" tableColumnId="2"/>
      <queryTableField id="3" name="Revenue" tableColumnId="3"/>
      <queryTableField id="4" name="Property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C1F526-2ED9-4251-97F1-DAE4B65A7A82}" name="Dataset" displayName="Dataset" ref="A1:D49" tableType="queryTable" totalsRowShown="0">
  <autoFilter ref="A1:D49" xr:uid="{61C1F526-2ED9-4251-97F1-DAE4B65A7A82}"/>
  <tableColumns count="4">
    <tableColumn id="1" xr3:uid="{684F2598-C1C3-428D-8CB9-052C6E301C7E}" uniqueName="1" name="date" queryTableFieldId="1" dataDxfId="1"/>
    <tableColumn id="2" xr3:uid="{BA5418D4-CC94-4DD6-A5D8-1985AF0483EF}" uniqueName="2" name="RoomNight" queryTableFieldId="2"/>
    <tableColumn id="3" xr3:uid="{A9673F15-314D-4E75-A2DF-FC9FC6FEC5DD}" uniqueName="3" name="Revenue" queryTableFieldId="3"/>
    <tableColumn id="4" xr3:uid="{B88B12FC-6B68-4BA4-A294-A048AE721A33}" uniqueName="4" name="Property" queryTableFieldId="4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5F7E6A-94FA-4489-9F6F-ECA679B57310}" name="Hoteles_Capacidad" displayName="Hoteles_Capacidad" ref="B1:D3" totalsRowShown="0">
  <autoFilter ref="B1:D3" xr:uid="{3B5F7E6A-94FA-4489-9F6F-ECA679B57310}"/>
  <tableColumns count="3">
    <tableColumn id="1" xr3:uid="{1F0FA37E-C5C9-4C91-B41B-436E9081506D}" name="Cod. "/>
    <tableColumn id="2" xr3:uid="{DF77324B-EBFA-4FB8-8BE6-C66885159B0E}" name="Nombre"/>
    <tableColumn id="3" xr3:uid="{D687FA33-7E71-4CF0-B644-CEDA43AFC887}" name="Capacidad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EED0FE2-B5FD-4D6A-A5B9-0D998F7627B1}" name="Medidas_FaseI" displayName="Medidas_FaseI" ref="F2:F3" insertRow="1" totalsRowShown="0">
  <autoFilter ref="F2:F3" xr:uid="{9EED0FE2-B5FD-4D6A-A5B9-0D998F7627B1}"/>
  <tableColumns count="1">
    <tableColumn id="1" xr3:uid="{FFB13B6C-5062-4CCE-B6F3-235C71B6CEF5}" name="Medida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D9D93-790B-4A5A-A7A5-8EC076F91CB6}">
  <dimension ref="A1:D49"/>
  <sheetViews>
    <sheetView workbookViewId="0">
      <selection activeCell="F13" sqref="F13"/>
    </sheetView>
  </sheetViews>
  <sheetFormatPr baseColWidth="10" defaultRowHeight="15" x14ac:dyDescent="0.25"/>
  <cols>
    <col min="1" max="1" width="10.42578125" bestFit="1" customWidth="1"/>
    <col min="2" max="2" width="13.42578125" bestFit="1" customWidth="1"/>
    <col min="3" max="3" width="11.28515625" bestFit="1" customWidth="1"/>
    <col min="4" max="4" width="11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>
        <v>45658</v>
      </c>
      <c r="B2">
        <v>1600</v>
      </c>
      <c r="C2">
        <v>200000</v>
      </c>
      <c r="D2" t="s">
        <v>4</v>
      </c>
    </row>
    <row r="3" spans="1:4" x14ac:dyDescent="0.25">
      <c r="A3" s="1">
        <v>45689</v>
      </c>
      <c r="B3">
        <v>4444</v>
      </c>
      <c r="C3">
        <v>500000</v>
      </c>
      <c r="D3" t="s">
        <v>4</v>
      </c>
    </row>
    <row r="4" spans="1:4" x14ac:dyDescent="0.25">
      <c r="A4" s="1">
        <v>45717</v>
      </c>
      <c r="B4">
        <v>4356</v>
      </c>
      <c r="C4">
        <v>490000</v>
      </c>
      <c r="D4" t="s">
        <v>4</v>
      </c>
    </row>
    <row r="5" spans="1:4" x14ac:dyDescent="0.25">
      <c r="A5" s="1">
        <v>45748</v>
      </c>
      <c r="B5">
        <v>4711</v>
      </c>
      <c r="C5">
        <v>530000</v>
      </c>
      <c r="D5" t="s">
        <v>4</v>
      </c>
    </row>
    <row r="6" spans="1:4" x14ac:dyDescent="0.25">
      <c r="A6" s="1">
        <v>45778</v>
      </c>
      <c r="B6">
        <v>5778</v>
      </c>
      <c r="C6">
        <v>650000</v>
      </c>
      <c r="D6" t="s">
        <v>4</v>
      </c>
    </row>
    <row r="7" spans="1:4" x14ac:dyDescent="0.25">
      <c r="A7" s="1">
        <v>45809</v>
      </c>
      <c r="B7">
        <v>2222</v>
      </c>
      <c r="C7">
        <v>250000</v>
      </c>
      <c r="D7" t="s">
        <v>4</v>
      </c>
    </row>
    <row r="8" spans="1:4" x14ac:dyDescent="0.25">
      <c r="A8" s="1">
        <v>45839</v>
      </c>
      <c r="B8">
        <v>5902</v>
      </c>
      <c r="C8">
        <v>664000</v>
      </c>
      <c r="D8" t="s">
        <v>4</v>
      </c>
    </row>
    <row r="9" spans="1:4" x14ac:dyDescent="0.25">
      <c r="A9" s="1">
        <v>45870</v>
      </c>
      <c r="B9">
        <v>5333</v>
      </c>
      <c r="C9">
        <v>600000</v>
      </c>
      <c r="D9" t="s">
        <v>4</v>
      </c>
    </row>
    <row r="10" spans="1:4" x14ac:dyDescent="0.25">
      <c r="A10" s="1">
        <v>45901</v>
      </c>
      <c r="B10">
        <v>5511</v>
      </c>
      <c r="C10">
        <v>620000</v>
      </c>
      <c r="D10" t="s">
        <v>4</v>
      </c>
    </row>
    <row r="11" spans="1:4" x14ac:dyDescent="0.25">
      <c r="A11" s="1">
        <v>45931</v>
      </c>
      <c r="B11">
        <v>2133</v>
      </c>
      <c r="C11">
        <v>240000</v>
      </c>
      <c r="D11" t="s">
        <v>4</v>
      </c>
    </row>
    <row r="12" spans="1:4" x14ac:dyDescent="0.25">
      <c r="A12" s="1">
        <v>45962</v>
      </c>
      <c r="B12">
        <v>6222</v>
      </c>
      <c r="C12">
        <v>700000</v>
      </c>
      <c r="D12" t="s">
        <v>4</v>
      </c>
    </row>
    <row r="13" spans="1:4" x14ac:dyDescent="0.25">
      <c r="A13" s="1">
        <v>45992</v>
      </c>
      <c r="B13">
        <v>5333</v>
      </c>
      <c r="C13">
        <v>600000</v>
      </c>
      <c r="D13" t="s">
        <v>4</v>
      </c>
    </row>
    <row r="14" spans="1:4" x14ac:dyDescent="0.25">
      <c r="A14" s="1">
        <v>45658</v>
      </c>
      <c r="B14">
        <v>3130</v>
      </c>
      <c r="C14">
        <v>300000</v>
      </c>
      <c r="D14" t="s">
        <v>5</v>
      </c>
    </row>
    <row r="15" spans="1:4" x14ac:dyDescent="0.25">
      <c r="A15" s="1">
        <v>45689</v>
      </c>
      <c r="B15">
        <v>3235</v>
      </c>
      <c r="C15">
        <v>310000</v>
      </c>
      <c r="D15" t="s">
        <v>5</v>
      </c>
    </row>
    <row r="16" spans="1:4" x14ac:dyDescent="0.25">
      <c r="A16" s="1">
        <v>45717</v>
      </c>
      <c r="B16">
        <v>3339</v>
      </c>
      <c r="C16">
        <v>320000</v>
      </c>
      <c r="D16" t="s">
        <v>5</v>
      </c>
    </row>
    <row r="17" spans="1:4" x14ac:dyDescent="0.25">
      <c r="A17" s="1">
        <v>45748</v>
      </c>
      <c r="B17">
        <v>2296</v>
      </c>
      <c r="C17">
        <v>220000</v>
      </c>
      <c r="D17" t="s">
        <v>5</v>
      </c>
    </row>
    <row r="18" spans="1:4" x14ac:dyDescent="0.25">
      <c r="A18" s="1">
        <v>45778</v>
      </c>
      <c r="B18">
        <v>3026</v>
      </c>
      <c r="C18">
        <v>290000</v>
      </c>
      <c r="D18" t="s">
        <v>5</v>
      </c>
    </row>
    <row r="19" spans="1:4" x14ac:dyDescent="0.25">
      <c r="A19" s="1">
        <v>45809</v>
      </c>
      <c r="B19">
        <v>1774</v>
      </c>
      <c r="C19">
        <v>170000</v>
      </c>
      <c r="D19" t="s">
        <v>5</v>
      </c>
    </row>
    <row r="20" spans="1:4" x14ac:dyDescent="0.25">
      <c r="A20" s="1">
        <v>45839</v>
      </c>
      <c r="B20">
        <v>2087</v>
      </c>
      <c r="C20">
        <v>200000</v>
      </c>
      <c r="D20" t="s">
        <v>5</v>
      </c>
    </row>
    <row r="21" spans="1:4" x14ac:dyDescent="0.25">
      <c r="A21" s="1">
        <v>45870</v>
      </c>
      <c r="B21">
        <v>2442</v>
      </c>
      <c r="C21">
        <v>234000</v>
      </c>
      <c r="D21" t="s">
        <v>5</v>
      </c>
    </row>
    <row r="22" spans="1:4" x14ac:dyDescent="0.25">
      <c r="A22" s="1">
        <v>45901</v>
      </c>
      <c r="B22">
        <v>2609</v>
      </c>
      <c r="C22">
        <v>250000</v>
      </c>
      <c r="D22" t="s">
        <v>5</v>
      </c>
    </row>
    <row r="23" spans="1:4" x14ac:dyDescent="0.25">
      <c r="A23" s="1">
        <v>45931</v>
      </c>
      <c r="B23">
        <v>2650</v>
      </c>
      <c r="C23">
        <v>254000</v>
      </c>
      <c r="D23" t="s">
        <v>5</v>
      </c>
    </row>
    <row r="24" spans="1:4" x14ac:dyDescent="0.25">
      <c r="A24" s="1">
        <v>45962</v>
      </c>
      <c r="B24">
        <v>2400</v>
      </c>
      <c r="C24">
        <v>230000</v>
      </c>
      <c r="D24" t="s">
        <v>5</v>
      </c>
    </row>
    <row r="25" spans="1:4" x14ac:dyDescent="0.25">
      <c r="A25" s="1">
        <v>45992</v>
      </c>
      <c r="B25">
        <v>2504</v>
      </c>
      <c r="C25">
        <v>240000</v>
      </c>
      <c r="D25" t="s">
        <v>5</v>
      </c>
    </row>
    <row r="26" spans="1:4" x14ac:dyDescent="0.25">
      <c r="A26" s="1">
        <v>45292</v>
      </c>
      <c r="B26">
        <v>1360</v>
      </c>
      <c r="C26">
        <v>198000</v>
      </c>
      <c r="D26" t="s">
        <v>4</v>
      </c>
    </row>
    <row r="27" spans="1:4" x14ac:dyDescent="0.25">
      <c r="A27" s="1">
        <v>45323</v>
      </c>
      <c r="B27">
        <v>4204</v>
      </c>
      <c r="C27">
        <v>495000</v>
      </c>
      <c r="D27" t="s">
        <v>4</v>
      </c>
    </row>
    <row r="28" spans="1:4" x14ac:dyDescent="0.25">
      <c r="A28" s="1">
        <v>45352</v>
      </c>
      <c r="B28">
        <v>4116</v>
      </c>
      <c r="C28">
        <v>485100</v>
      </c>
      <c r="D28" t="s">
        <v>4</v>
      </c>
    </row>
    <row r="29" spans="1:4" x14ac:dyDescent="0.25">
      <c r="A29" s="1">
        <v>45383</v>
      </c>
      <c r="B29">
        <v>4471</v>
      </c>
      <c r="C29">
        <v>524700</v>
      </c>
      <c r="D29" t="s">
        <v>4</v>
      </c>
    </row>
    <row r="30" spans="1:4" x14ac:dyDescent="0.25">
      <c r="A30" s="1">
        <v>45413</v>
      </c>
      <c r="B30">
        <v>5538</v>
      </c>
      <c r="C30">
        <v>643500</v>
      </c>
      <c r="D30" t="s">
        <v>4</v>
      </c>
    </row>
    <row r="31" spans="1:4" x14ac:dyDescent="0.25">
      <c r="A31" s="1">
        <v>45444</v>
      </c>
      <c r="B31">
        <v>1982</v>
      </c>
      <c r="C31">
        <v>247500</v>
      </c>
      <c r="D31" t="s">
        <v>4</v>
      </c>
    </row>
    <row r="32" spans="1:4" x14ac:dyDescent="0.25">
      <c r="A32" s="1">
        <v>45474</v>
      </c>
      <c r="B32">
        <v>5662</v>
      </c>
      <c r="C32">
        <v>657360</v>
      </c>
      <c r="D32" t="s">
        <v>4</v>
      </c>
    </row>
    <row r="33" spans="1:4" x14ac:dyDescent="0.25">
      <c r="A33" s="1">
        <v>45505</v>
      </c>
      <c r="B33">
        <v>5093</v>
      </c>
      <c r="C33">
        <v>594000</v>
      </c>
      <c r="D33" t="s">
        <v>4</v>
      </c>
    </row>
    <row r="34" spans="1:4" x14ac:dyDescent="0.25">
      <c r="A34" s="1">
        <v>45536</v>
      </c>
      <c r="B34">
        <v>5271</v>
      </c>
      <c r="C34">
        <v>613800</v>
      </c>
      <c r="D34" t="s">
        <v>4</v>
      </c>
    </row>
    <row r="35" spans="1:4" x14ac:dyDescent="0.25">
      <c r="A35" s="1">
        <v>45566</v>
      </c>
      <c r="B35">
        <v>1893</v>
      </c>
      <c r="C35">
        <v>237600</v>
      </c>
      <c r="D35" t="s">
        <v>4</v>
      </c>
    </row>
    <row r="36" spans="1:4" x14ac:dyDescent="0.25">
      <c r="A36" s="1">
        <v>45597</v>
      </c>
      <c r="B36">
        <v>5982</v>
      </c>
      <c r="C36">
        <v>693000</v>
      </c>
      <c r="D36" t="s">
        <v>4</v>
      </c>
    </row>
    <row r="37" spans="1:4" x14ac:dyDescent="0.25">
      <c r="A37" s="1">
        <v>45627</v>
      </c>
      <c r="B37">
        <v>5093</v>
      </c>
      <c r="C37">
        <v>594000</v>
      </c>
      <c r="D37" t="s">
        <v>4</v>
      </c>
    </row>
    <row r="38" spans="1:4" x14ac:dyDescent="0.25">
      <c r="A38" s="1">
        <v>45292</v>
      </c>
      <c r="B38">
        <v>2890</v>
      </c>
      <c r="C38">
        <v>297000</v>
      </c>
      <c r="D38" t="s">
        <v>5</v>
      </c>
    </row>
    <row r="39" spans="1:4" x14ac:dyDescent="0.25">
      <c r="A39" s="1">
        <v>45323</v>
      </c>
      <c r="B39">
        <v>2995</v>
      </c>
      <c r="C39">
        <v>306900</v>
      </c>
      <c r="D39" t="s">
        <v>5</v>
      </c>
    </row>
    <row r="40" spans="1:4" x14ac:dyDescent="0.25">
      <c r="A40" s="1">
        <v>45352</v>
      </c>
      <c r="B40">
        <v>3099</v>
      </c>
      <c r="C40">
        <v>316800</v>
      </c>
      <c r="D40" t="s">
        <v>5</v>
      </c>
    </row>
    <row r="41" spans="1:4" x14ac:dyDescent="0.25">
      <c r="A41" s="1">
        <v>45383</v>
      </c>
      <c r="B41">
        <v>2056</v>
      </c>
      <c r="C41">
        <v>217800</v>
      </c>
      <c r="D41" t="s">
        <v>5</v>
      </c>
    </row>
    <row r="42" spans="1:4" x14ac:dyDescent="0.25">
      <c r="A42" s="1">
        <v>45413</v>
      </c>
      <c r="B42">
        <v>2786</v>
      </c>
      <c r="C42">
        <v>287100</v>
      </c>
      <c r="D42" t="s">
        <v>5</v>
      </c>
    </row>
    <row r="43" spans="1:4" x14ac:dyDescent="0.25">
      <c r="A43" s="1">
        <v>45444</v>
      </c>
      <c r="B43">
        <v>1534</v>
      </c>
      <c r="C43">
        <v>168300</v>
      </c>
      <c r="D43" t="s">
        <v>5</v>
      </c>
    </row>
    <row r="44" spans="1:4" x14ac:dyDescent="0.25">
      <c r="A44" s="1">
        <v>45474</v>
      </c>
      <c r="B44">
        <v>1847</v>
      </c>
      <c r="C44">
        <v>198000</v>
      </c>
      <c r="D44" t="s">
        <v>5</v>
      </c>
    </row>
    <row r="45" spans="1:4" x14ac:dyDescent="0.25">
      <c r="A45" s="1">
        <v>45505</v>
      </c>
      <c r="B45">
        <v>2202</v>
      </c>
      <c r="C45">
        <v>231660</v>
      </c>
      <c r="D45" t="s">
        <v>5</v>
      </c>
    </row>
    <row r="46" spans="1:4" x14ac:dyDescent="0.25">
      <c r="A46" s="1">
        <v>45536</v>
      </c>
      <c r="B46">
        <v>2369</v>
      </c>
      <c r="C46">
        <v>247500</v>
      </c>
      <c r="D46" t="s">
        <v>5</v>
      </c>
    </row>
    <row r="47" spans="1:4" x14ac:dyDescent="0.25">
      <c r="A47" s="1">
        <v>45566</v>
      </c>
      <c r="B47">
        <v>2410</v>
      </c>
      <c r="C47">
        <v>251460</v>
      </c>
      <c r="D47" t="s">
        <v>5</v>
      </c>
    </row>
    <row r="48" spans="1:4" x14ac:dyDescent="0.25">
      <c r="A48" s="1">
        <v>45597</v>
      </c>
      <c r="B48">
        <v>2160</v>
      </c>
      <c r="C48">
        <v>227700</v>
      </c>
      <c r="D48" t="s">
        <v>5</v>
      </c>
    </row>
    <row r="49" spans="1:4" x14ac:dyDescent="0.25">
      <c r="A49" s="1">
        <v>45627</v>
      </c>
      <c r="B49">
        <v>2264</v>
      </c>
      <c r="C49">
        <v>237600</v>
      </c>
      <c r="D49" t="s">
        <v>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B5887-1FBC-44BF-8554-DBFF93663B4E}">
  <dimension ref="B1:F3"/>
  <sheetViews>
    <sheetView workbookViewId="0">
      <selection activeCell="G32" sqref="G32"/>
    </sheetView>
  </sheetViews>
  <sheetFormatPr baseColWidth="10" defaultRowHeight="15" x14ac:dyDescent="0.25"/>
  <cols>
    <col min="4" max="4" width="12.7109375" customWidth="1"/>
  </cols>
  <sheetData>
    <row r="1" spans="2:6" x14ac:dyDescent="0.25">
      <c r="B1" t="s">
        <v>6</v>
      </c>
      <c r="C1" t="s">
        <v>7</v>
      </c>
      <c r="D1" t="s">
        <v>8</v>
      </c>
    </row>
    <row r="2" spans="2:6" x14ac:dyDescent="0.25">
      <c r="B2" t="s">
        <v>4</v>
      </c>
      <c r="C2" t="s">
        <v>9</v>
      </c>
      <c r="D2">
        <v>300</v>
      </c>
      <c r="F2" t="s">
        <v>26</v>
      </c>
    </row>
    <row r="3" spans="2:6" x14ac:dyDescent="0.25">
      <c r="B3" t="s">
        <v>5</v>
      </c>
      <c r="C3" t="s">
        <v>10</v>
      </c>
      <c r="D3">
        <v>170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28EED-DD9D-4AA4-AA1E-5C296052D712}">
  <dimension ref="F4:G22"/>
  <sheetViews>
    <sheetView tabSelected="1" workbookViewId="0">
      <selection activeCell="F15" sqref="F15"/>
    </sheetView>
  </sheetViews>
  <sheetFormatPr baseColWidth="10" defaultRowHeight="15" x14ac:dyDescent="0.25"/>
  <cols>
    <col min="6" max="6" width="16.5703125" customWidth="1"/>
  </cols>
  <sheetData>
    <row r="4" spans="6:7" ht="15.75" x14ac:dyDescent="0.25">
      <c r="G4" s="19"/>
    </row>
    <row r="5" spans="6:7" x14ac:dyDescent="0.25">
      <c r="F5" t="s">
        <v>34</v>
      </c>
      <c r="G5" s="20" t="s">
        <v>40</v>
      </c>
    </row>
    <row r="6" spans="6:7" x14ac:dyDescent="0.25">
      <c r="F6" t="s">
        <v>37</v>
      </c>
      <c r="G6" s="20" t="s">
        <v>41</v>
      </c>
    </row>
    <row r="7" spans="6:7" x14ac:dyDescent="0.25">
      <c r="F7" t="s">
        <v>36</v>
      </c>
      <c r="G7" s="20" t="s">
        <v>42</v>
      </c>
    </row>
    <row r="8" spans="6:7" x14ac:dyDescent="0.25">
      <c r="F8" t="s">
        <v>38</v>
      </c>
      <c r="G8" s="20" t="s">
        <v>43</v>
      </c>
    </row>
    <row r="9" spans="6:7" x14ac:dyDescent="0.25">
      <c r="F9" s="18" t="s">
        <v>35</v>
      </c>
      <c r="G9" s="20" t="s">
        <v>44</v>
      </c>
    </row>
    <row r="10" spans="6:7" x14ac:dyDescent="0.25">
      <c r="F10" t="s">
        <v>39</v>
      </c>
      <c r="G10" s="20" t="s">
        <v>45</v>
      </c>
    </row>
    <row r="11" spans="6:7" x14ac:dyDescent="0.25">
      <c r="F11" s="18" t="s">
        <v>47</v>
      </c>
      <c r="G11" s="20" t="s">
        <v>46</v>
      </c>
    </row>
    <row r="22" spans="7:7" ht="18.75" x14ac:dyDescent="0.3">
      <c r="G22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4F687-27A2-43B4-862F-1295E95F0C37}">
  <dimension ref="B6:K65"/>
  <sheetViews>
    <sheetView topLeftCell="A4" workbookViewId="0">
      <selection activeCell="G32" sqref="G32"/>
    </sheetView>
  </sheetViews>
  <sheetFormatPr baseColWidth="10" defaultRowHeight="15" x14ac:dyDescent="0.25"/>
  <cols>
    <col min="2" max="2" width="12.5703125" bestFit="1" customWidth="1"/>
    <col min="3" max="3" width="11.140625" bestFit="1" customWidth="1"/>
    <col min="4" max="4" width="6.5703125" bestFit="1" customWidth="1"/>
    <col min="5" max="5" width="15.28515625" bestFit="1" customWidth="1"/>
    <col min="6" max="6" width="9.5703125" bestFit="1" customWidth="1"/>
    <col min="7" max="7" width="10.42578125" bestFit="1" customWidth="1"/>
    <col min="8" max="8" width="10" bestFit="1" customWidth="1"/>
    <col min="9" max="9" width="7.5703125" bestFit="1" customWidth="1"/>
    <col min="10" max="10" width="7.28515625" bestFit="1" customWidth="1"/>
    <col min="11" max="11" width="9.140625" bestFit="1" customWidth="1"/>
  </cols>
  <sheetData>
    <row r="6" spans="2:11" x14ac:dyDescent="0.25">
      <c r="B6" s="2" t="s">
        <v>7</v>
      </c>
      <c r="C6" t="s" vm="1">
        <v>9</v>
      </c>
    </row>
    <row r="7" spans="2:11" x14ac:dyDescent="0.25">
      <c r="B7" s="2" t="s">
        <v>28</v>
      </c>
      <c r="C7" t="s" vm="2">
        <v>48</v>
      </c>
    </row>
    <row r="9" spans="2:11" x14ac:dyDescent="0.25">
      <c r="B9" s="2" t="s">
        <v>32</v>
      </c>
      <c r="C9" t="s">
        <v>24</v>
      </c>
      <c r="D9" t="s">
        <v>25</v>
      </c>
      <c r="E9" t="s">
        <v>27</v>
      </c>
      <c r="F9" t="s">
        <v>29</v>
      </c>
      <c r="G9" t="s">
        <v>8</v>
      </c>
      <c r="H9" t="s">
        <v>33</v>
      </c>
      <c r="I9" t="s">
        <v>30</v>
      </c>
      <c r="J9" t="s">
        <v>31</v>
      </c>
    </row>
    <row r="10" spans="2:11" x14ac:dyDescent="0.25">
      <c r="B10" s="3" t="s">
        <v>12</v>
      </c>
      <c r="C10" s="4">
        <v>1600</v>
      </c>
      <c r="D10" s="5">
        <v>125</v>
      </c>
      <c r="E10" s="15">
        <v>200000</v>
      </c>
      <c r="F10" s="4">
        <v>31</v>
      </c>
      <c r="G10" s="16">
        <v>300</v>
      </c>
      <c r="H10" s="4">
        <v>9300</v>
      </c>
      <c r="I10" s="14">
        <v>0.17204301075268819</v>
      </c>
      <c r="J10" s="17">
        <v>21.50537634408602</v>
      </c>
    </row>
    <row r="11" spans="2:11" x14ac:dyDescent="0.25">
      <c r="B11" s="3" t="s">
        <v>13</v>
      </c>
      <c r="C11" s="4">
        <v>4444</v>
      </c>
      <c r="D11" s="5">
        <v>112.51125112511251</v>
      </c>
      <c r="E11" s="15">
        <v>500000</v>
      </c>
      <c r="F11" s="4">
        <v>28</v>
      </c>
      <c r="G11" s="16">
        <v>300</v>
      </c>
      <c r="H11" s="4">
        <v>8400</v>
      </c>
      <c r="I11" s="14">
        <v>0.5290476190476191</v>
      </c>
      <c r="J11" s="17">
        <v>59.523809523809526</v>
      </c>
    </row>
    <row r="12" spans="2:11" x14ac:dyDescent="0.25">
      <c r="B12" s="3" t="s">
        <v>14</v>
      </c>
      <c r="C12" s="4">
        <v>4356</v>
      </c>
      <c r="D12" s="5">
        <v>112.48852157943067</v>
      </c>
      <c r="E12" s="15">
        <v>490000</v>
      </c>
      <c r="F12" s="4">
        <v>31</v>
      </c>
      <c r="G12" s="16">
        <v>300</v>
      </c>
      <c r="H12" s="4">
        <v>9300</v>
      </c>
      <c r="I12" s="14">
        <v>0.46838709677419355</v>
      </c>
      <c r="J12" s="17">
        <v>52.688172043010752</v>
      </c>
    </row>
    <row r="13" spans="2:11" x14ac:dyDescent="0.25">
      <c r="B13" s="3" t="s">
        <v>15</v>
      </c>
      <c r="C13" s="4">
        <v>4711</v>
      </c>
      <c r="D13" s="5">
        <v>112.50265336446614</v>
      </c>
      <c r="E13" s="15">
        <v>530000</v>
      </c>
      <c r="F13" s="4">
        <v>30</v>
      </c>
      <c r="G13" s="16">
        <v>300</v>
      </c>
      <c r="H13" s="4">
        <v>9000</v>
      </c>
      <c r="I13" s="14">
        <v>0.52344444444444449</v>
      </c>
      <c r="J13" s="17">
        <v>58.888888888888886</v>
      </c>
    </row>
    <row r="14" spans="2:11" x14ac:dyDescent="0.25">
      <c r="B14" s="3" t="s">
        <v>16</v>
      </c>
      <c r="C14" s="4">
        <v>5778</v>
      </c>
      <c r="D14" s="5">
        <v>112.4956732433368</v>
      </c>
      <c r="E14" s="15">
        <v>650000</v>
      </c>
      <c r="F14" s="4">
        <v>31</v>
      </c>
      <c r="G14" s="16">
        <v>300</v>
      </c>
      <c r="H14" s="4">
        <v>9300</v>
      </c>
      <c r="I14" s="14">
        <v>0.6212903225806452</v>
      </c>
      <c r="J14" s="17">
        <v>69.892473118279568</v>
      </c>
    </row>
    <row r="15" spans="2:11" x14ac:dyDescent="0.25">
      <c r="B15" s="3" t="s">
        <v>17</v>
      </c>
      <c r="C15" s="4">
        <v>2222</v>
      </c>
      <c r="D15" s="5">
        <v>112.51125112511251</v>
      </c>
      <c r="E15" s="15">
        <v>250000</v>
      </c>
      <c r="F15" s="4">
        <v>30</v>
      </c>
      <c r="G15" s="16">
        <v>300</v>
      </c>
      <c r="H15" s="4">
        <v>9000</v>
      </c>
      <c r="I15" s="14">
        <v>0.24688888888888888</v>
      </c>
      <c r="J15" s="17">
        <v>27.777777777777779</v>
      </c>
      <c r="K15" s="6"/>
    </row>
    <row r="16" spans="2:11" x14ac:dyDescent="0.25">
      <c r="B16" s="3" t="s">
        <v>18</v>
      </c>
      <c r="C16" s="4">
        <v>5902</v>
      </c>
      <c r="D16" s="5">
        <v>112.50423585225347</v>
      </c>
      <c r="E16" s="15">
        <v>664000</v>
      </c>
      <c r="F16" s="4">
        <v>31</v>
      </c>
      <c r="G16" s="16">
        <v>300</v>
      </c>
      <c r="H16" s="4">
        <v>9300</v>
      </c>
      <c r="I16" s="14">
        <v>0.63462365591397851</v>
      </c>
      <c r="J16" s="17">
        <v>71.397849462365585</v>
      </c>
      <c r="K16" s="6"/>
    </row>
    <row r="17" spans="2:11" x14ac:dyDescent="0.25">
      <c r="B17" s="3" t="s">
        <v>19</v>
      </c>
      <c r="C17" s="4">
        <v>5333</v>
      </c>
      <c r="D17" s="5">
        <v>112.5070316894806</v>
      </c>
      <c r="E17" s="15">
        <v>600000</v>
      </c>
      <c r="F17" s="4">
        <v>31</v>
      </c>
      <c r="G17" s="16">
        <v>300</v>
      </c>
      <c r="H17" s="4">
        <v>9300</v>
      </c>
      <c r="I17" s="14">
        <v>0.5734408602150538</v>
      </c>
      <c r="J17" s="17">
        <v>64.516129032258064</v>
      </c>
      <c r="K17" s="7"/>
    </row>
    <row r="18" spans="2:11" ht="16.5" x14ac:dyDescent="0.25">
      <c r="B18" s="3" t="s">
        <v>20</v>
      </c>
      <c r="C18" s="4">
        <v>5511</v>
      </c>
      <c r="D18" s="5">
        <v>112.50226819089094</v>
      </c>
      <c r="E18" s="15">
        <v>620000</v>
      </c>
      <c r="F18" s="4">
        <v>30</v>
      </c>
      <c r="G18" s="16">
        <v>300</v>
      </c>
      <c r="H18" s="4">
        <v>9000</v>
      </c>
      <c r="I18" s="14">
        <v>0.61233333333333329</v>
      </c>
      <c r="J18" s="17">
        <v>68.888888888888886</v>
      </c>
      <c r="K18" s="8"/>
    </row>
    <row r="19" spans="2:11" x14ac:dyDescent="0.25">
      <c r="B19" s="3" t="s">
        <v>21</v>
      </c>
      <c r="C19" s="4">
        <v>2133</v>
      </c>
      <c r="D19" s="5">
        <v>112.51758087201125</v>
      </c>
      <c r="E19" s="15">
        <v>240000</v>
      </c>
      <c r="F19" s="4">
        <v>31</v>
      </c>
      <c r="G19" s="16">
        <v>300</v>
      </c>
      <c r="H19" s="4">
        <v>9300</v>
      </c>
      <c r="I19" s="14">
        <v>0.22935483870967741</v>
      </c>
      <c r="J19" s="17">
        <v>25.806451612903224</v>
      </c>
    </row>
    <row r="20" spans="2:11" x14ac:dyDescent="0.25">
      <c r="B20" s="3" t="s">
        <v>22</v>
      </c>
      <c r="C20" s="4">
        <v>6222</v>
      </c>
      <c r="D20" s="5">
        <v>112.50401800064289</v>
      </c>
      <c r="E20" s="15">
        <v>700000</v>
      </c>
      <c r="F20" s="4">
        <v>30</v>
      </c>
      <c r="G20" s="16">
        <v>300</v>
      </c>
      <c r="H20" s="4">
        <v>9000</v>
      </c>
      <c r="I20" s="14">
        <v>0.69133333333333336</v>
      </c>
      <c r="J20" s="17">
        <v>77.777777777777771</v>
      </c>
    </row>
    <row r="21" spans="2:11" x14ac:dyDescent="0.25">
      <c r="B21" s="3" t="s">
        <v>23</v>
      </c>
      <c r="C21" s="4">
        <v>5333</v>
      </c>
      <c r="D21" s="5">
        <v>112.5070316894806</v>
      </c>
      <c r="E21" s="15">
        <v>600000</v>
      </c>
      <c r="F21" s="4">
        <v>31</v>
      </c>
      <c r="G21" s="16">
        <v>300</v>
      </c>
      <c r="H21" s="4">
        <v>9300</v>
      </c>
      <c r="I21" s="14">
        <v>0.5734408602150538</v>
      </c>
      <c r="J21" s="17">
        <v>64.516129032258064</v>
      </c>
      <c r="K21" s="12"/>
    </row>
    <row r="22" spans="2:11" x14ac:dyDescent="0.25">
      <c r="B22" s="3" t="s">
        <v>11</v>
      </c>
      <c r="C22" s="4">
        <v>53545</v>
      </c>
      <c r="D22" s="5">
        <v>112.8770193295359</v>
      </c>
      <c r="E22" s="15">
        <v>6044000</v>
      </c>
      <c r="F22" s="4">
        <v>365</v>
      </c>
      <c r="G22" s="16">
        <v>300</v>
      </c>
      <c r="H22" s="4">
        <v>109500</v>
      </c>
      <c r="I22" s="14">
        <v>0.48899543378995436</v>
      </c>
      <c r="J22" s="17">
        <v>55.196347031963469</v>
      </c>
      <c r="K22" s="7"/>
    </row>
    <row r="23" spans="2:11" x14ac:dyDescent="0.25">
      <c r="K23" s="7"/>
    </row>
    <row r="24" spans="2:11" ht="16.5" x14ac:dyDescent="0.25">
      <c r="K24" s="8"/>
    </row>
    <row r="25" spans="2:11" x14ac:dyDescent="0.25">
      <c r="K25" s="7"/>
    </row>
    <row r="27" spans="2:11" x14ac:dyDescent="0.25">
      <c r="K27" s="7"/>
    </row>
    <row r="28" spans="2:11" ht="21" x14ac:dyDescent="0.25">
      <c r="K28" s="10"/>
    </row>
    <row r="29" spans="2:11" x14ac:dyDescent="0.25">
      <c r="K29" s="7"/>
    </row>
    <row r="30" spans="2:11" x14ac:dyDescent="0.25">
      <c r="K30" s="9"/>
    </row>
    <row r="31" spans="2:11" x14ac:dyDescent="0.25">
      <c r="K31" s="9"/>
    </row>
    <row r="32" spans="2:11" x14ac:dyDescent="0.25">
      <c r="K32" s="9"/>
    </row>
    <row r="33" spans="11:11" x14ac:dyDescent="0.25">
      <c r="K33" s="9"/>
    </row>
    <row r="34" spans="11:11" x14ac:dyDescent="0.25">
      <c r="K34" s="9"/>
    </row>
    <row r="35" spans="11:11" x14ac:dyDescent="0.25">
      <c r="K35" s="9"/>
    </row>
    <row r="36" spans="11:11" x14ac:dyDescent="0.25">
      <c r="K36" s="9"/>
    </row>
    <row r="37" spans="11:11" x14ac:dyDescent="0.25">
      <c r="K37" s="7"/>
    </row>
    <row r="38" spans="11:11" ht="16.5" x14ac:dyDescent="0.25">
      <c r="K38" s="8"/>
    </row>
    <row r="39" spans="11:11" x14ac:dyDescent="0.25">
      <c r="K39" s="7"/>
    </row>
    <row r="41" spans="11:11" x14ac:dyDescent="0.25">
      <c r="K41" s="7"/>
    </row>
    <row r="42" spans="11:11" ht="21" x14ac:dyDescent="0.25">
      <c r="K42" s="10"/>
    </row>
    <row r="43" spans="11:11" x14ac:dyDescent="0.25">
      <c r="K43" s="7"/>
    </row>
    <row r="44" spans="11:11" x14ac:dyDescent="0.25">
      <c r="K44" s="9"/>
    </row>
    <row r="45" spans="11:11" x14ac:dyDescent="0.25">
      <c r="K45" s="9"/>
    </row>
    <row r="46" spans="11:11" x14ac:dyDescent="0.25">
      <c r="K46" s="9"/>
    </row>
    <row r="47" spans="11:11" x14ac:dyDescent="0.25">
      <c r="K47" s="9"/>
    </row>
    <row r="48" spans="11:11" x14ac:dyDescent="0.25">
      <c r="K48" s="9"/>
    </row>
    <row r="49" spans="11:11" x14ac:dyDescent="0.25">
      <c r="K49" s="9"/>
    </row>
    <row r="50" spans="11:11" x14ac:dyDescent="0.25">
      <c r="K50" s="9"/>
    </row>
    <row r="51" spans="11:11" x14ac:dyDescent="0.25">
      <c r="K51" s="9"/>
    </row>
    <row r="52" spans="11:11" x14ac:dyDescent="0.25">
      <c r="K52" s="9"/>
    </row>
    <row r="53" spans="11:11" x14ac:dyDescent="0.25">
      <c r="K53" s="7"/>
    </row>
    <row r="54" spans="11:11" ht="16.5" x14ac:dyDescent="0.25">
      <c r="K54" s="8"/>
    </row>
    <row r="55" spans="11:11" x14ac:dyDescent="0.25">
      <c r="K55" s="7"/>
    </row>
    <row r="57" spans="11:11" x14ac:dyDescent="0.25">
      <c r="K57" s="7"/>
    </row>
    <row r="58" spans="11:11" ht="21" x14ac:dyDescent="0.25">
      <c r="K58" s="10"/>
    </row>
    <row r="59" spans="11:11" x14ac:dyDescent="0.25">
      <c r="K59" s="11"/>
    </row>
    <row r="60" spans="11:11" ht="16.5" x14ac:dyDescent="0.25">
      <c r="K60" s="13"/>
    </row>
    <row r="61" spans="11:11" ht="16.5" x14ac:dyDescent="0.25">
      <c r="K61" s="13"/>
    </row>
    <row r="62" spans="11:11" x14ac:dyDescent="0.25">
      <c r="K62" s="7"/>
    </row>
    <row r="64" spans="11:11" x14ac:dyDescent="0.25">
      <c r="K64" s="7"/>
    </row>
    <row r="65" spans="11:11" ht="16.5" x14ac:dyDescent="0.25">
      <c r="K65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k E A A B Q S w M E F A A C A A g A g F z d W m 0 h c g S l A A A A 9 g A A A B I A H A B D b 2 5 m a W c v U G F j a 2 F n Z S 5 4 b W w g o h g A K K A U A A A A A A A A A A A A A A A A A A A A A A A A A A A A h Y 9 N D o I w G E S v Q r q n P 0 i C I R 9 l Y d x J Y k J i 3 D a 1 Q i M U Q 4 v l b i 4 8 k l c Q o 6 g 7 l / P m L W b u 1 x v k Y 9 s E F 9 V b 3 Z k M M U x R o I z s D t p U G R r c M V y i n M N W y J O o V D D J x q a j P W S o d u 6 c E u K 9 x 3 6 B u 7 4 i E a W M 7 I t N K W v V C v S R 9 X 8 5 1 M Y 6 Y a R C H H a v M T z C L I 4 x S x J M g c w Q C m 2 + Q j T t f b Y / E F Z D 4 4 Z e c W X D d Q l k j k D e H / g D U E s D B B Q A A g A I A I B c 3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X N 1 a y + 3 6 Y c I B A A C 4 A w A A E w A c A E Z v c m 1 1 b G F z L 1 N l Y 3 R p b 2 4 x L m 0 g o h g A K K A U A A A A A A A A A A A A A A A A A A A A A A A A A A A A r Z L B b t s w D I b v A f I O h H p J A c 1 Y i m 5 A F / j Q O R 2 a S 5 c m 2 S n e Q b F Z V 5 s s Z R K V 1 Q v y V H u E v V j p O k C z A e k w Y A Y M U y T 1 8 6 P J g A V p Z 2 H e f Y e j f q / f C / f K Y w l j R S o g Q Q o G q d 8 D f j 5 6 X a F l T x Y 2 y d g V s U Z L g w / a Y J I 5 S 3 w I A 5 G 9 y z 8 F 9 C H / 4 g L q y q p C O 1 2 4 M h 9 j + E p u n b + + g K n 7 j h 7 e T + D a E R o M M E O L G x V h k u / L J k X Y i F O 5 H K P R t S b 0 q R g J C Z k z s b Y h P Z d w Z V l U 2 y o d n r 0 5 k 3 A b W W p O j c H 0 2 U x u n M X P p 7 L D P x F 8 R 6 3 w h y p d g L V 3 t d t o N g V 3 t F A r T p + 2 P s J r V C V 3 M O j 6 l b D c + y + N m R f K K B 9 S 8 v F Q e K H X D g p V r z R r P + s t v L L h z v m 6 4 1 4 0 a w y D o x h y u x W l I u Q + i T O h t X c S t m L m X H 2 j q 3 v i y M T S 2 / O k V e p C u E E b 2 y t Z 9 B 5 t 0 X S x 3 R E 2 K H j c / N 7 p K n o e z a + f F j x W P H x l / s r 9 e 5 d c / r D + E z L h A + 0 Y T G B 4 d T U X R y C G / 1 b p R W a 5 f e k n 9 H v a H k E 4 3 P U T M V V e 1 U j e Q Y m 8 Z R Y f W L 7 F / J / 7 D F x B w X I S 9 t X Q 3 0 b 0 z d M y S W i R U 3 F p m 3 b K f 6 T M 8 F v U T N r t 3 e g R U E s B A i 0 A F A A C A A g A g F z d W m 0 h c g S l A A A A 9 g A A A B I A A A A A A A A A A A A A A A A A A A A A A E N v b m Z p Z y 9 Q Y W N r Y W d l L n h t b F B L A Q I t A B Q A A g A I A I B c 3 V o P y u m r p A A A A O k A A A A T A A A A A A A A A A A A A A A A A P E A A A B b Q 2 9 u d G V u d F 9 U e X B l c 1 0 u e G 1 s U E s B A i 0 A F A A C A A g A g F z d W s v t + m H C A Q A A u A M A A B M A A A A A A A A A A A A A A A A A 4 g E A A E Z v c m 1 1 b G F z L 1 N l Y 3 R p b 2 4 x L m 1 Q S w U G A A A A A A M A A w D C A A A A 8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g 8 A A A A A A A A w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X N l d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A 5 Z G Z k N z Y 5 L W F l Z T Q t N G U 0 Y y 0 4 Z D Z l L T I 5 O D U 1 N z J m M m I 0 Z i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0 R h d G F z Z X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Y t M j R U M T E 6 N D A 6 N T M u M D M y M T Q x N 1 o i I C 8 + P E V u d H J 5 I F R 5 c G U 9 I k Z p b G x D b 2 x 1 b W 5 U e X B l c y I g V m F s d W U 9 I n N D U U 1 S Q m c 9 P S I g L z 4 8 R W 5 0 c n k g V H l w Z T 0 i R m l s b E N v b H V t b k 5 h b W V z I i B W Y W x 1 Z T 0 i c 1 s m c X V v d D t k Y X R l J n F 1 b 3 Q 7 L C Z x d W 9 0 O 1 J v b 2 1 O a W d o d C Z x d W 9 0 O y w m c X V v d D t S Z X Z l b n V l J n F 1 b 3 Q 7 L C Z x d W 9 0 O 1 B y b 3 B l c n R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X N l d C 9 B d X R v U m V t b 3 Z l Z E N v b H V t b n M x L n t k Y X R l L D B 9 J n F 1 b 3 Q 7 L C Z x d W 9 0 O 1 N l Y 3 R p b 2 4 x L 0 R h d G F z Z X Q v Q X V 0 b 1 J l b W 9 2 Z W R D b 2 x 1 b W 5 z M S 5 7 U m 9 v b U 5 p Z 2 h 0 L D F 9 J n F 1 b 3 Q 7 L C Z x d W 9 0 O 1 N l Y 3 R p b 2 4 x L 0 R h d G F z Z X Q v Q X V 0 b 1 J l b W 9 2 Z W R D b 2 x 1 b W 5 z M S 5 7 U m V 2 Z W 5 1 Z S w y f S Z x d W 9 0 O y w m c X V v d D t T Z W N 0 a W 9 u M S 9 E Y X R h c 2 V 0 L 0 F 1 d G 9 S Z W 1 v d m V k Q 2 9 s d W 1 u c z E u e 1 B y b 3 B l c n R 5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R h d G F z Z X Q v Q X V 0 b 1 J l b W 9 2 Z W R D b 2 x 1 b W 5 z M S 5 7 Z G F 0 Z S w w f S Z x d W 9 0 O y w m c X V v d D t T Z W N 0 a W 9 u M S 9 E Y X R h c 2 V 0 L 0 F 1 d G 9 S Z W 1 v d m V k Q 2 9 s d W 1 u c z E u e 1 J v b 2 1 O a W d o d C w x f S Z x d W 9 0 O y w m c X V v d D t T Z W N 0 a W 9 u M S 9 E Y X R h c 2 V 0 L 0 F 1 d G 9 S Z W 1 v d m V k Q 2 9 s d W 1 u c z E u e 1 J l d m V u d W U s M n 0 m c X V v d D s s J n F 1 b 3 Q 7 U 2 V j d G l v b j E v R G F 0 Y X N l d C 9 B d X R v U m V t b 3 Z l Z E N v b H V t b n M x L n t Q c m 9 w Z X J 0 e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Y X N l d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c 2 V 0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z Z X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Y W 1 l d H J v J T I w Z G U l M j B D b 2 5 l e G l v b j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R d W V y e U l E I i B W Y W x 1 Z T 0 i c z g x N m I 3 M D I 4 L T B j N D A t N G F k M S 0 4 M m R m L T k 0 Z T F m Y z A 1 O W R l M y I g L z 4 8 R W 5 0 c n k g V H l w Z T 0 i T m F 2 a W d h d G l v b l N 0 Z X B O Y W 1 l I i B W Y W x 1 Z T 0 i c 0 5 h d m V n Y W N p w 7 N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2 L T I 0 V D E x O j Q w O j U x L j E 3 M T c 1 M z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R h d G F z Z X Q v V G l w b y U y M G N h b W J p Y W R v J T I w Y 2 9 u J T I w Y 2 9 u Z m l n d X J h Y 2 k l Q z M l Q j N u J T I w c m V n a W 9 u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c 2 V 0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v P e J z 4 h H I E y T P M M W m e P J 4 A A A A A A C A A A A A A A Q Z g A A A A E A A C A A A A D R 6 j X 1 5 M I o B R 7 e f F P M m V d V 3 x N F Y 7 O 4 Z V e 3 m P k 8 u + H 5 + A A A A A A O g A A A A A I A A C A A A A D y i T d m J Z C k w 9 1 s M j 3 3 a W l / O t 8 T d m Z r U t d M a 6 p Y 8 3 I 4 8 F A A A A A W B 1 8 q C h 6 Z q 5 d i Y s u z 9 z D / P P D g + M p 6 n 5 l i j + 4 f q G V D i + 4 3 K i X + E U J i D b Z h 7 l j 2 B I r T N / h C 0 w v g v B h n I + y a D 0 r x p e 8 x o h B C u 7 v p M j l v p z L / a k A A A A B u 5 y 7 9 w e u l i / N 4 l o V L I z 7 1 N K x G I E Y W a q E S n u + a a F G J 7 d t l R u e L b t 7 c G 0 J E i R / r k z / X E f Q x i 8 h e r O v F K G U o Y u m a < / D a t a M a s h u p > 
</file>

<file path=customXml/item1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O r d e r " > < C u s t o m C o n t e n t > < ! [ C D A T A [ D a t a s e t , C a l e n d a r i o , T a b l a 2 , M e d i d a s _ F a s e I ] ] > < / C u s t o m C o n t e n t > < / G e m i n i > 
</file>

<file path=customXml/item12.xml>��< ? x m l   v e r s i o n = " 1 . 0 "   e n c o d i n g = " U T F - 1 6 " ? > < G e m i n i   x m l n s = " h t t p : / / g e m i n i / p i v o t c u s t o m i z a t i o n / C l i e n t W i n d o w X M L " > < C u s t o m C o n t e n t > < ! [ C D A T A [ D a t a s e t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 C a l e n d a r i o 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 C a l e n d a r i o 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 C o l u m n s \ N � m e r o   d e   m e s 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 C o l u m n s \ M M M - A A A A 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 C o l u m n s \ N � m e r o   d e   d � a   d e   l a   s e m a n a 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 C o l u m n s \ D � a   d e   l a   s e m a n a 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 M e d i d a s _ F a s e I 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 M e d i d a s _ F a s e I 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 C o l u m n s \ M e d i d a s 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 H o t e l e s _ C a p a c i d a d 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 H o t e l e s _ C a p a c i d a d 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 C o l u m n s \ C o d . 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 C o l u m n s \ N o m b r e 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 C o l u m n s \ C a p a c i d a d 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 D a t a s e t 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 D a t a s e t 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 C o l u m n s \ R o o m N i g h t 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 C o l u m n s \ R e v e n u e 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 C o l u m n s \ P r o p e r t y 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 M e d i d a s _ F a s e I 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 M e d i d a s _ F a s e I 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 M e a s u r e s \ R e c u e n t o   d e   M e d i d a s < / K e y > < / D i a g r a m O b j e c t K e y > < D i a g r a m O b j e c t K e y > < K e y > M e a s u r e s \ R e c u e n t o   d e   M e d i d a s \ T a g I n f o \ F � r m u l a < / K e y > < / D i a g r a m O b j e c t K e y > < D i a g r a m O b j e c t K e y > < K e y > M e a s u r e s \ R e c u e n t o   d e   M e d i d a s \ T a g I n f o \ V a l o r < / K e y > < / D i a g r a m O b j e c t K e y > < D i a g r a m O b j e c t K e y > < K e y > M e a s u r e s \ R o o m N i g t h < / K e y > < / D i a g r a m O b j e c t K e y > < D i a g r a m O b j e c t K e y > < K e y > M e a s u r e s \ R o o m N i g t h \ T a g I n f o \ F � r m u l a < / K e y > < / D i a g r a m O b j e c t K e y > < D i a g r a m O b j e c t K e y > < K e y > M e a s u r e s \ R o o m N i g t h \ T a g I n f o \ V a l o r < / K e y > < / D i a g r a m O b j e c t K e y > < D i a g r a m O b j e c t K e y > < K e y > M e a s u r e s \ A D R < / K e y > < / D i a g r a m O b j e c t K e y > < D i a g r a m O b j e c t K e y > < K e y > M e a s u r e s \ A D R \ T a g I n f o \ F � r m u l a < / K e y > < / D i a g r a m O b j e c t K e y > < D i a g r a m O b j e c t K e y > < K e y > M e a s u r e s \ A D R \ T a g I n f o \ V a l o r < / K e y > < / D i a g r a m O b j e c t K e y > < D i a g r a m O b j e c t K e y > < K e y > M e a s u r e s \ R e v e n e u   ( T o t a l ) < / K e y > < / D i a g r a m O b j e c t K e y > < D i a g r a m O b j e c t K e y > < K e y > M e a s u r e s \ R e v e n e u   ( T o t a l ) \ T a g I n f o \ F � r m u l a < / K e y > < / D i a g r a m O b j e c t K e y > < D i a g r a m O b j e c t K e y > < K e y > M e a s u r e s \ R e v e n e u   ( T o t a l ) \ T a g I n f o \ V a l o r < / K e y > < / D i a g r a m O b j e c t K e y > < D i a g r a m O b j e c t K e y > < K e y > M e a s u r e s \ D i a s _ M e s < / K e y > < / D i a g r a m O b j e c t K e y > < D i a g r a m O b j e c t K e y > < K e y > M e a s u r e s \ D i a s _ M e s \ T a g I n f o \ F � r m u l a < / K e y > < / D i a g r a m O b j e c t K e y > < D i a g r a m O b j e c t K e y > < K e y > M e a s u r e s \ D i a s _ M e s \ T a g I n f o \ V a l o r < / K e y > < / D i a g r a m O b j e c t K e y > < D i a g r a m O b j e c t K e y > < K e y > M e a s u r e s \ C a p a c i d a d P r o d u c c i o n   ( A l l   R o o m s ) < / K e y > < / D i a g r a m O b j e c t K e y > < D i a g r a m O b j e c t K e y > < K e y > M e a s u r e s \ C a p a c i d a d P r o d u c c i o n   ( A l l   R o o m s ) \ T a g I n f o \ F � r m u l a < / K e y > < / D i a g r a m O b j e c t K e y > < D i a g r a m O b j e c t K e y > < K e y > M e a s u r e s \ C a p a c i d a d P r o d u c c i o n   ( A l l   R o o m s ) \ T a g I n f o \ V a l o r < / K e y > < / D i a g r a m O b j e c t K e y > < D i a g r a m O b j e c t K e y > < K e y > M e a s u r e s \ O c c % < / K e y > < / D i a g r a m O b j e c t K e y > < D i a g r a m O b j e c t K e y > < K e y > M e a s u r e s \ O c c % \ T a g I n f o \ F � r m u l a < / K e y > < / D i a g r a m O b j e c t K e y > < D i a g r a m O b j e c t K e y > < K e y > M e a s u r e s \ O c c % \ T a g I n f o \ V a l o r < / K e y > < / D i a g r a m O b j e c t K e y > < D i a g r a m O b j e c t K e y > < K e y > M e a s u r e s \ R e v P a r < / K e y > < / D i a g r a m O b j e c t K e y > < D i a g r a m O b j e c t K e y > < K e y > M e a s u r e s \ R e v P a r \ T a g I n f o \ F � r m u l a < / K e y > < / D i a g r a m O b j e c t K e y > < D i a g r a m O b j e c t K e y > < K e y > M e a s u r e s \ R e v P a r \ T a g I n f o \ V a l o r < / K e y > < / D i a g r a m O b j e c t K e y > < D i a g r a m O b j e c t K e y > < K e y > C o l u m n s \ M e d i d a s < / K e y > < / D i a g r a m O b j e c t K e y > < D i a g r a m O b j e c t K e y > < K e y > L i n k s \ & l t ; C o l u m n s \ R e c u e n t o   d e   M e d i d a s & g t ; - & l t ; M e a s u r e s \ M e d i d a s & g t ; < / K e y > < / D i a g r a m O b j e c t K e y > < D i a g r a m O b j e c t K e y > < K e y > L i n k s \ & l t ; C o l u m n s \ R e c u e n t o   d e   M e d i d a s & g t ; - & l t ; M e a s u r e s \ M e d i d a s & g t ; \ C O L U M N < / K e y > < / D i a g r a m O b j e c t K e y > < D i a g r a m O b j e c t K e y > < K e y > L i n k s \ & l t ; C o l u m n s \ R e c u e n t o   d e   M e d i d a s & g t ; - & l t ; M e a s u r e s \ M e d i d a s & g t ; \ M E A S U R E 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 M e a s u r e s \ R e c u e n t o   d e   M e d i d a s < / K e y > < / a : K e y > < a : V a l u e   i : t y p e = " M e a s u r e G r i d N o d e V i e w S t a t e " > < L a y e d O u t > t r u e < / L a y e d O u t > < R o w > 4 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 M e d i d a s \ T a g I n f o \ F � r m u l a 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 M e d i d a s \ T a g I n f o \ V a l o r 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 M e a s u r e s \ R o o m N i g t h 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 M e a s u r e s \ R o o m N i g t h \ T a g I n f o \ F � r m u l a 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 M e a s u r e s \ R o o m N i g t h \ T a g I n f o \ V a l o r 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 M e a s u r e s \ A D R 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 M e a s u r e s \ A D R \ T a g I n f o \ F � r m u l a 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 M e a s u r e s \ A D R \ T a g I n f o \ V a l o r 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 M e a s u r e s \ R e v e n e u   ( T o t a l ) 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 M e a s u r e s \ R e v e n e u   ( T o t a l ) \ T a g I n f o \ F � r m u l a 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 M e a s u r e s \ R e v e n e u   ( T o t a l ) \ T a g I n f o \ V a l o r 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 M e a s u r e s \ D i a s _ M e s < / K e y > < / a : K e y > < a : V a l u e   i : t y p e = " M e a s u r e G r i d N o d e V i e w S t a t e " > < L a y e d O u t > t r u e < / L a y e d O u t > < R o w > 5 < / R o w > < / a : V a l u e > < / a : K e y V a l u e O f D i a g r a m O b j e c t K e y a n y T y p e z b w N T n L X > < a : K e y V a l u e O f D i a g r a m O b j e c t K e y a n y T y p e z b w N T n L X > < a : K e y > < K e y > M e a s u r e s \ D i a s _ M e s \ T a g I n f o \ F � r m u l a 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 M e a s u r e s \ D i a s _ M e s \ T a g I n f o \ V a l o r 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 M e a s u r e s \ C a p a c i d a d P r o d u c c i o n   ( A l l   R o o m s ) 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 M e a s u r e s \ C a p a c i d a d P r o d u c c i o n   ( A l l   R o o m s ) \ T a g I n f o \ F � r m u l a 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 M e a s u r e s \ C a p a c i d a d P r o d u c c i o n   ( A l l   R o o m s ) \ T a g I n f o \ V a l o r 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 M e a s u r e s \ O c c % < / K e y > < / a : K e y > < a : V a l u e   i : t y p e = " M e a s u r e G r i d N o d e V i e w S t a t e " > < L a y e d O u t > t r u e < / L a y e d O u t > < R o w > 6 < / R o w > < / a : V a l u e > < / a : K e y V a l u e O f D i a g r a m O b j e c t K e y a n y T y p e z b w N T n L X > < a : K e y V a l u e O f D i a g r a m O b j e c t K e y a n y T y p e z b w N T n L X > < a : K e y > < K e y > M e a s u r e s \ O c c % \ T a g I n f o \ F � r m u l a 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 M e a s u r e s \ O c c % \ T a g I n f o \ V a l o r 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 M e a s u r e s \ R e v P a r < / K e y > < / a : K e y > < a : V a l u e   i : t y p e = " M e a s u r e G r i d N o d e V i e w S t a t e " > < L a y e d O u t > t r u e < / L a y e d O u t > < R o w > 7 < / R o w > < / a : V a l u e > < / a : K e y V a l u e O f D i a g r a m O b j e c t K e y a n y T y p e z b w N T n L X > < a : K e y V a l u e O f D i a g r a m O b j e c t K e y a n y T y p e z b w N T n L X > < a : K e y > < K e y > M e a s u r e s \ R e v P a r \ T a g I n f o \ F � r m u l a 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 M e a s u r e s \ R e v P a r \ T a g I n f o \ V a l o r 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 C o l u m n s \ M e d i d a s 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 L i n k s \ & l t ; C o l u m n s \ R e c u e n t o   d e   M e d i d a s & g t ; - & l t ; M e a s u r e s \ M e d i d a s & g t ; 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 M e d i d a s & g t ; - & l t ; M e a s u r e s \ M e d i d a s & g t ; \ C O L U M N 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 M e d i d a s & g t ; - & l t ; M e a s u r e s \ M e d i d a s & g t ; \ M E A S U R E 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 C a l e n d a r i o 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 C a l e n d a r i o 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 C o l u m n s \ A � o < / K e y > < / D i a g r a m O b j e c t K e y > < D i a g r a m O b j e c t K e y > < K e y > C o l u m n s \ N � m e r o   d e   m e s < / K e y > < / D i a g r a m O b j e c t K e y > < D i a g r a m O b j e c t K e y > < K e y > C o l u m n s \ M e s < / K e y > < / D i a g r a m O b j e c t K e y > < D i a g r a m O b j e c t K e y > < K e y > C o l u m n s \ M M M - A A A A < / K e y > < / D i a g r a m O b j e c t K e y > < D i a g r a m O b j e c t K e y > < K e y > C o l u m n s \ N � m e r o   d e   d � a   d e   l a   s e m a n a < / K e y > < / D i a g r a m O b j e c t K e y > < D i a g r a m O b j e c t K e y > < K e y > C o l u m n s \ D � a   d e   l a   s e m a n a 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 C o l u m n s \ N � m e r o   d e   m e s 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 C o l u m n s \ M e s 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 C o l u m n s \ M M M - A A A A 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 C o l u m n s \ N � m e r o   d e   d � a   d e   l a   s e m a n a 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 C o l u m n s \ D � a   d e   l a   s e m a n a 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 H o t e l e s _ C a p a c i d a d 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 H o t e l e s _ C a p a c i d a d 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 M e a s u r e s \ S u m a   d e   C a p a c i d a d < / K e y > < / D i a g r a m O b j e c t K e y > < D i a g r a m O b j e c t K e y > < K e y > M e a s u r e s \ S u m a   d e   C a p a c i d a d \ T a g I n f o \ F � r m u l a < / K e y > < / D i a g r a m O b j e c t K e y > < D i a g r a m O b j e c t K e y > < K e y > M e a s u r e s \ S u m a   d e   C a p a c i d a d \ T a g I n f o \ V a l o r < / K e y > < / D i a g r a m O b j e c t K e y > < D i a g r a m O b j e c t K e y > < K e y > C o l u m n s \ C o d . < / K e y > < / D i a g r a m O b j e c t K e y > < D i a g r a m O b j e c t K e y > < K e y > C o l u m n s \ N o m b r e < / K e y > < / D i a g r a m O b j e c t K e y > < D i a g r a m O b j e c t K e y > < K e y > C o l u m n s \ C a p a c i d a d < / K e y > < / D i a g r a m O b j e c t K e y > < D i a g r a m O b j e c t K e y > < K e y > L i n k s \ & l t ; C o l u m n s \ S u m a   d e   C a p a c i d a d & g t ; - & l t ; M e a s u r e s \ C a p a c i d a d & g t ; < / K e y > < / D i a g r a m O b j e c t K e y > < D i a g r a m O b j e c t K e y > < K e y > L i n k s \ & l t ; C o l u m n s \ S u m a   d e   C a p a c i d a d & g t ; - & l t ; M e a s u r e s \ C a p a c i d a d & g t ; \ C O L U M N < / K e y > < / D i a g r a m O b j e c t K e y > < D i a g r a m O b j e c t K e y > < K e y > L i n k s \ & l t ; C o l u m n s \ S u m a   d e   C a p a c i d a d & g t ; - & l t ; M e a s u r e s \ C a p a c i d a d & g t ; \ M E A S U R E 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 M e a s u r e s \ S u m a   d e   C a p a c i d a d < / K e y > < / a : K e y > < a : V a l u e   i : t y p e = " M e a s u r e G r i d N o d e V i e w S t a t e " > < C o l u m n >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 C a p a c i d a d \ T a g I n f o \ F � r m u l a 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 C a p a c i d a d \ T a g I n f o \ V a l o r 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 C o l u m n s \ C o d . 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 C o l u m n s \ N o m b r e 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 C o l u m n s \ C a p a c i d a d 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 L i n k s \ & l t ; C o l u m n s \ S u m a   d e   C a p a c i d a d & g t ; - & l t ; M e a s u r e s \ C a p a c i d a d & g t ; 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 C a p a c i d a d & g t ; - & l t ; M e a s u r e s \ C a p a c i d a d & g t ; \ C O L U M N 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 C a p a c i d a d & g t ; - & l t ; M e a s u r e s \ C a p a c i d a d & g t ; \ M E A S U R E 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 D a t a s e t 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 D a t a s e t 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 C o l u m n s \ R o o m N i g h t < / K e y > < / D i a g r a m O b j e c t K e y > < D i a g r a m O b j e c t K e y > < K e y > C o l u m n s \ R e v e n u e < / K e y > < / D i a g r a m O b j e c t K e y > < D i a g r a m O b j e c t K e y > < K e y > C o l u m n s \ P r o p e r t y 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> < M e a s u r e G r i d T e x t > < L a y e d O u t > t r u e < / L a y e d O u t > < / M e a s u r e G r i d T e x t > < / T e x t s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 C o l u m n s \ R o o m N i g h t 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 C o l u m n s \ R e v e n u e 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 C o l u m n s \ P r o p e r t y 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 C a l e n d a r i o < / K e y > < / D i a g r a m O b j e c t K e y > < D i a g r a m O b j e c t K e y > < K e y > A c t i o n s \ A d d   t o   h i e r a r c h y   F o r   & l t ; T a b l e s \ C a l e n d a r i o \ H i e r a r c h i e s \ J e r a r q u � a   d e   f e c h a s & g t ; < / K e y > < / D i a g r a m O b j e c t K e y > < D i a g r a m O b j e c t K e y > < K e y > A c t i o n s \ M o v e   t o   a   H i e r a r c h y   i n   T a b l e   C a l e n d a r i o < / K e y > < / D i a g r a m O b j e c t K e y > < D i a g r a m O b j e c t K e y > < K e y > A c t i o n s \ M o v e   i n t o   h i e r a r c h y   F o r   & l t ; T a b l e s \ C a l e n d a r i o \ H i e r a r c h i e s \ J e r a r q u � a   d e   f e c h a s & g t ; 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 T a g s \ T a b l e s \ & l t ; T a b l e s \ D a t a s e t & g t ; < / K e y > < / D i a g r a m O b j e c t K e y > < D i a g r a m O b j e c t K e y > < K e y > D y n a m i c   T a g s \ T a b l e s \ & l t ; T a b l e s \ C a l e n d a r i o & g t ; < / K e y > < / D i a g r a m O b j e c t K e y > < D i a g r a m O b j e c t K e y > < K e y > D y n a m i c   T a g s \ H i e r a r c h i e s \ & l t ; T a b l e s \ C a l e n d a r i o \ H i e r a r c h i e s \ J e r a r q u � a   d e   f e c h a s & g t ; < / K e y > < / D i a g r a m O b j e c t K e y > < D i a g r a m O b j e c t K e y > < K e y > D y n a m i c   T a g s \ T a b l e s \ & l t ; T a b l e s \ H o t e l e s _ C a p a c i d a d & g t ; < / K e y > < / D i a g r a m O b j e c t K e y > < D i a g r a m O b j e c t K e y > < K e y > D y n a m i c   T a g s \ T a b l e s \ & l t ; T a b l e s \ M e d i d a s _ F a s e I & g t ; < / K e y > < / D i a g r a m O b j e c t K e y > < D i a g r a m O b j e c t K e y > < K e y > T a b l e s \ D a t a s e t < / K e y > < / D i a g r a m O b j e c t K e y > < D i a g r a m O b j e c t K e y > < K e y > T a b l e s \ D a t a s e t \ C o l u m n s \ d a t e < / K e y > < / D i a g r a m O b j e c t K e y > < D i a g r a m O b j e c t K e y > < K e y > T a b l e s \ D a t a s e t \ C o l u m n s \ R o o m N i g h t < / K e y > < / D i a g r a m O b j e c t K e y > < D i a g r a m O b j e c t K e y > < K e y > T a b l e s \ D a t a s e t \ C o l u m n s \ R e v e n u e < / K e y > < / D i a g r a m O b j e c t K e y > < D i a g r a m O b j e c t K e y > < K e y > T a b l e s \ D a t a s e t \ C o l u m n s \ P r o p e r t y < / K e y > < / D i a g r a m O b j e c t K e y > < D i a g r a m O b j e c t K e y > < K e y > T a b l e s \ C a l e n d a r i o < / K e y > < / D i a g r a m O b j e c t K e y > < D i a g r a m O b j e c t K e y > < K e y > T a b l e s \ C a l e n d a r i o \ C o l u m n s \ D a t e < / K e y > < / D i a g r a m O b j e c t K e y > < D i a g r a m O b j e c t K e y > < K e y > T a b l e s \ C a l e n d a r i o \ C o l u m n s \ A � o < / K e y > < / D i a g r a m O b j e c t K e y > < D i a g r a m O b j e c t K e y > < K e y > T a b l e s \ C a l e n d a r i o \ C o l u m n s \ N � m e r o   d e   m e s < / K e y > < / D i a g r a m O b j e c t K e y > < D i a g r a m O b j e c t K e y > < K e y > T a b l e s \ C a l e n d a r i o \ C o l u m n s \ M e s < / K e y > < / D i a g r a m O b j e c t K e y > < D i a g r a m O b j e c t K e y > < K e y > T a b l e s \ C a l e n d a r i o \ C o l u m n s \ M M M - A A A A < / K e y > < / D i a g r a m O b j e c t K e y > < D i a g r a m O b j e c t K e y > < K e y > T a b l e s \ C a l e n d a r i o \ C o l u m n s \ N � m e r o   d e   d � a   d e   l a   s e m a n a < / K e y > < / D i a g r a m O b j e c t K e y > < D i a g r a m O b j e c t K e y > < K e y > T a b l e s \ C a l e n d a r i o \ C o l u m n s \ D � a   d e   l a   s e m a n a < / K e y > < / D i a g r a m O b j e c t K e y > < D i a g r a m O b j e c t K e y > < K e y > T a b l e s \ C a l e n d a r i o \ H i e r a r c h i e s \ J e r a r q u � a   d e   f e c h a s < / K e y > < / D i a g r a m O b j e c t K e y > < D i a g r a m O b j e c t K e y > < K e y > T a b l e s \ C a l e n d a r i o \ H i e r a r c h i e s \ J e r a r q u � a   d e   f e c h a s \ L e v e l s \ A � o < / K e y > < / D i a g r a m O b j e c t K e y > < D i a g r a m O b j e c t K e y > < K e y > T a b l e s \ C a l e n d a r i o \ H i e r a r c h i e s \ J e r a r q u � a   d e   f e c h a s \ L e v e l s \ M e s < / K e y > < / D i a g r a m O b j e c t K e y > < D i a g r a m O b j e c t K e y > < K e y > T a b l e s \ C a l e n d a r i o \ H i e r a r c h i e s \ J e r a r q u � a   d e   f e c h a s \ L e v e l s \ D a t e C o l u m n < / K e y > < / D i a g r a m O b j e c t K e y > < D i a g r a m O b j e c t K e y > < K e y > T a b l e s \ H o t e l e s _ C a p a c i d a d < / K e y > < / D i a g r a m O b j e c t K e y > < D i a g r a m O b j e c t K e y > < K e y > T a b l e s \ H o t e l e s _ C a p a c i d a d \ C o l u m n s \ C o d . < / K e y > < / D i a g r a m O b j e c t K e y > < D i a g r a m O b j e c t K e y > < K e y > T a b l e s \ H o t e l e s _ C a p a c i d a d \ C o l u m n s \ N o m b r e < / K e y > < / D i a g r a m O b j e c t K e y > < D i a g r a m O b j e c t K e y > < K e y > T a b l e s \ H o t e l e s _ C a p a c i d a d \ C o l u m n s \ C a p a c i d a d < / K e y > < / D i a g r a m O b j e c t K e y > < D i a g r a m O b j e c t K e y > < K e y > T a b l e s \ H o t e l e s _ C a p a c i d a d \ M e a s u r e s \ S u m a   d e   C a p a c i d a d < / K e y > < / D i a g r a m O b j e c t K e y > < D i a g r a m O b j e c t K e y > < K e y > T a b l e s \ H o t e l e s _ C a p a c i d a d \ S u m a   d e   C a p a c i d a d \ A d d i t i o n a l   I n f o \ M e d i d a   i m p l � c i t a < / K e y > < / D i a g r a m O b j e c t K e y > < D i a g r a m O b j e c t K e y > < K e y > T a b l e s \ M e d i d a s _ F a s e I < / K e y > < / D i a g r a m O b j e c t K e y > < D i a g r a m O b j e c t K e y > < K e y > T a b l e s \ M e d i d a s _ F a s e I \ C o l u m n s \ M e d i d a s < / K e y > < / D i a g r a m O b j e c t K e y > < D i a g r a m O b j e c t K e y > < K e y > T a b l e s \ M e d i d a s _ F a s e I \ M e a s u r e s \ R e c u e n t o   d e   M e d i d a s < / K e y > < / D i a g r a m O b j e c t K e y > < D i a g r a m O b j e c t K e y > < K e y > T a b l e s \ M e d i d a s _ F a s e I \ R e c u e n t o   d e   M e d i d a s \ A d d i t i o n a l   I n f o \ M e d i d a   i m p l � c i t a < / K e y > < / D i a g r a m O b j e c t K e y > < D i a g r a m O b j e c t K e y > < K e y > T a b l e s \ M e d i d a s _ F a s e I \ M e a s u r e s \ R o o m N i g t h < / K e y > < / D i a g r a m O b j e c t K e y > < D i a g r a m O b j e c t K e y > < K e y > T a b l e s \ M e d i d a s _ F a s e I \ M e a s u r e s \ A D R < / K e y > < / D i a g r a m O b j e c t K e y > < D i a g r a m O b j e c t K e y > < K e y > T a b l e s \ M e d i d a s _ F a s e I \ M e a s u r e s \ R e v e n e u   ( T o t a l ) < / K e y > < / D i a g r a m O b j e c t K e y > < D i a g r a m O b j e c t K e y > < K e y > T a b l e s \ M e d i d a s _ F a s e I \ M e a s u r e s \ D i a s _ M e s < / K e y > < / D i a g r a m O b j e c t K e y > < D i a g r a m O b j e c t K e y > < K e y > T a b l e s \ M e d i d a s _ F a s e I \ M e a s u r e s \ A l l   R o o m s < / K e y > < / D i a g r a m O b j e c t K e y > < D i a g r a m O b j e c t K e y > < K e y > T a b l e s \ M e d i d a s _ F a s e I \ M e a s u r e s \ O c c % < / K e y > < / D i a g r a m O b j e c t K e y > < D i a g r a m O b j e c t K e y > < K e y > T a b l e s \ M e d i d a s _ F a s e I \ M e a s u r e s \ R e v P a r < / K e y > < / D i a g r a m O b j e c t K e y > < D i a g r a m O b j e c t K e y > < K e y > R e l a t i o n s h i p s \ & l t ; T a b l e s \ D a t a s e t \ C o l u m n s \ d a t e & g t ; - & l t ; T a b l e s \ C a l e n d a r i o \ C o l u m n s \ D a t e & g t ; < / K e y > < / D i a g r a m O b j e c t K e y > < D i a g r a m O b j e c t K e y > < K e y > R e l a t i o n s h i p s \ & l t ; T a b l e s \ D a t a s e t \ C o l u m n s \ d a t e & g t ; - & l t ; T a b l e s \ C a l e n d a r i o \ C o l u m n s \ D a t e & g t ; \ F K < / K e y > < / D i a g r a m O b j e c t K e y > < D i a g r a m O b j e c t K e y > < K e y > R e l a t i o n s h i p s \ & l t ; T a b l e s \ D a t a s e t \ C o l u m n s \ d a t e & g t ; - & l t ; T a b l e s \ C a l e n d a r i o \ C o l u m n s \ D a t e & g t ; \ P K < / K e y > < / D i a g r a m O b j e c t K e y > < D i a g r a m O b j e c t K e y > < K e y > R e l a t i o n s h i p s \ & l t ; T a b l e s \ D a t a s e t \ C o l u m n s \ d a t e & g t ; - & l t ; T a b l e s \ C a l e n d a r i o \ C o l u m n s \ D a t e & g t ; \ C r o s s F i l t e r < / K e y > < / D i a g r a m O b j e c t K e y > < D i a g r a m O b j e c t K e y > < K e y > R e l a t i o n s h i p s \ & l t ; T a b l e s \ D a t a s e t \ C o l u m n s \ P r o p e r t y & g t ; - & l t ; T a b l e s \ H o t e l e s _ C a p a c i d a d \ C o l u m n s \ C o d . & g t ; < / K e y > < / D i a g r a m O b j e c t K e y > < D i a g r a m O b j e c t K e y > < K e y > R e l a t i o n s h i p s \ & l t ; T a b l e s \ D a t a s e t \ C o l u m n s \ P r o p e r t y & g t ; - & l t ; T a b l e s \ H o t e l e s _ C a p a c i d a d \ C o l u m n s \ C o d . & g t ; \ F K < / K e y > < / D i a g r a m O b j e c t K e y > < D i a g r a m O b j e c t K e y > < K e y > R e l a t i o n s h i p s \ & l t ; T a b l e s \ D a t a s e t \ C o l u m n s \ P r o p e r t y & g t ; - & l t ; T a b l e s \ H o t e l e s _ C a p a c i d a d \ C o l u m n s \ C o d . & g t ; \ P K < / K e y > < / D i a g r a m O b j e c t K e y > < D i a g r a m O b j e c t K e y > < K e y > R e l a t i o n s h i p s \ & l t ; T a b l e s \ D a t a s e t \ C o l u m n s \ P r o p e r t y & g t ; - & l t ; T a b l e s \ H o t e l e s _ C a p a c i d a d \ C o l u m n s \ C o d . & g t ; \ C r o s s F i l t e r < / K e y > < / D i a g r a m O b j e c t K e y > < / A l l K e y s > < S e l e c t e d K e y s > < D i a g r a m O b j e c t K e y > < K e y > T a b l e s \ M e d i d a s _ F a s e I 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 C a l e n d a r i o 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 & l t ; T a b l e s \ C a l e n d a r i o \ H i e r a r c h i e s \ J e r a r q u � a   d e   f e c h a s & g t ; 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 C a l e n d a r i o 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 & l t ; T a b l e s \ C a l e n d a r i o \ H i e r a r c h i e s \ J e r a r q u � a   d e   f e c h a s & g t ; 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 T a g s \ T a b l e s \ & l t ; T a b l e s \ D a t a s e t & g t ; 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 T a g s \ T a b l e s \ & l t ; T a b l e s \ C a l e n d a r i o & g t ; 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 T a g s \ H i e r a r c h i e s \ & l t ; T a b l e s \ C a l e n d a r i o \ H i e r a r c h i e s \ J e r a r q u � a   d e   f e c h a s & g t ; 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 T a g s \ T a b l e s \ & l t ; T a b l e s \ H o t e l e s _ C a p a c i d a d & g t ; 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 T a g s \ T a b l e s \ & l t ; T a b l e s \ M e d i d a s _ F a s e I & g t ; 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 T a b l e s \ D a t a s e t 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 2 9 1 . 0 9 6 1 8 9 4 3 2 3 3 4 1 4 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 T a b l e s \ D a t a s e t \ C o l u m n s \ d a t e 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 T a b l e s \ D a t a s e t \ C o l u m n s \ R o o m N i g h t 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 T a b l e s \ D a t a s e t \ C o l u m n s \ R e v e n u e 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 T a b l e s \ D a t a s e t \ C o l u m n s \ P r o p e r t y 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< / K e y > < / a : K e y > < a : V a l u e   i : t y p e = " D i a g r a m D i s p l a y N o d e V i e w S t a t e " > < H e i g h t > 2 0 0 < / H e i g h t > < I s E x p a n d e d > t r u e < / I s E x p a n d e d > < L a y e d O u t > t r u e < / L a y e d O u t > < L e f t > 5 9 7 < / L e f t > < T a b I n d e x > 2 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 T a b l e s \ C a l e n d a r i o \ C o l u m n s \ N � m e r o   d e  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 T a b l e s \ C a l e n d a r i o \ C o l u m n s \ M M M - A A A A 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 T a b l e s \ C a l e n d a r i o \ C o l u m n s \ N � m e r o   d e   d � a   d e   l a   s e m a n a 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 T a b l e s \ C a l e n d a r i o \ C o l u m n s \ D � a   d e   l a   s e m a n a 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 T a b l e s \ C a l e n d a r i o \ H i e r a r c h i e s \ J e r a r q u � a   d e   f e c h a s 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 T a b l e s \ C a l e n d a r i o \ H i e r a r c h i e s \ J e r a r q u � a   d e   f e c h a s \ L e v e l s \ A � o 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 T a b l e s \ C a l e n d a r i o \ H i e r a r c h i e s \ J e r a r q u � a   d e   f e c h a s \ L e v e l s \ M e s 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 T a b l e s \ C a l e n d a r i o \ H i e r a r c h i e s \ J e r a r q u � a   d e   f e c h a s \ L e v e l s \ D a t e C o l u m n 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 T a b l e s \ H o t e l e s _ C a p a c i d a d 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 - 5 . 6 8 4 3 4 1 8 8 6 0 8 0 8 0 1 5 E - 1 4 < / L e f t > < T o p > 3 8 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 T a b l e s \ H o t e l e s _ C a p a c i d a d \ C o l u m n s \ C o d . 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 T a b l e s \ H o t e l e s _ C a p a c i d a d \ C o l u m n s \ N o m b r e 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 T a b l e s \ H o t e l e s _ C a p a c i d a d \ C o l u m n s \ C a p a c i d a d 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 T a b l e s \ H o t e l e s _ C a p a c i d a d \ M e a s u r e s \ S u m a   d e   C a p a c i d a d 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 T a b l e s \ H o t e l e s _ C a p a c i d a d \ S u m a   d e   C a p a c i d a d \ A d d i t i o n a l 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 T a b l e s \ M e d i d a s _ F a s e I < / K e y > < / a : K e y > < a : V a l u e   i : t y p e = " D i a g r a m D i s p l a y N o d e V i e w S t a t e " > < H e i g h t > 5 0 < / H e i g h t > < I s E x p a n d e d > t r u e < / I s E x p a n d e d > < I s F o c u s e d > t r u e < / I s F o c u s e d > < L a y e d O u t > t r u e < / L a y e d O u t > < L e f t > 2 8 9 < / L e f t > < T a b I n d e x > 3 < / T a b I n d e x > < T o p > 1 6 9 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 T a b l e s \ M e d i d a s _ F a s e I \ C o l u m n s \ M e d i d a s 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 T a b l e s \ M e d i d a s _ F a s e I \ M e a s u r e s \ R e c u e n t o   d e   M e d i d a s 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 T a b l e s \ M e d i d a s _ F a s e I \ R e c u e n t o   d e   M e d i d a s \ A d d i t i o n a l 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 T a b l e s \ M e d i d a s _ F a s e I \ M e a s u r e s \ R o o m N i g t h 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 T a b l e s \ M e d i d a s _ F a s e I \ M e a s u r e s \ A D R 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 T a b l e s \ M e d i d a s _ F a s e I \ M e a s u r e s \ R e v e n e u   ( T o t a l ) 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 T a b l e s \ M e d i d a s _ F a s e I \ M e a s u r e s \ D i a s _ M e s 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 T a b l e s \ M e d i d a s _ F a s e I \ M e a s u r e s \ A l l   R o o m s 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 T a b l e s \ M e d i d a s _ F a s e I \ M e a s u r e s \ O c c % 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 T a b l e s \ M e d i d a s _ F a s e I \ M e a s u r e s \ R e v P a r 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 R e l a t i o n s h i p s \ & l t ; T a b l e s \ D a t a s e t \ C o l u m n s \ d a t e & g t ; - & l t ; T a b l e s \ C a l e n d a r i o \ C o l u m n s \ D a t e & g t ; < / K e y > < / a : K e y > < a : V a l u e   i : t y p e = " D i a g r a m D i s p l a y L i n k V i e w S t a t e " > < A u t o m a t i o n P r o p e r t y H e l p e r T e x t > E x t r e m o   1 :   ( 5 0 7 , 0 9 6 1 8 9 4 3 2 3 3 4 , 7 5 ) .   E x t r e m o   2 :   ( 5 8 1 , 1 0 0 ) 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 5 0 7 . 0 9 6 1 8 9 4 3 2 3 3 4 1 4 < / b : _ x > < b : _ y > 7 5 < / b : _ y > < / b : P o i n t > < b : P o i n t > < b : _ x > 5 4 2 . 0 4 8 0 9 4 4 9 9 9 9 9 9 3 < / b : _ x > < b : _ y > 7 5 < / b : _ y > < / b : P o i n t > < b : P o i n t > < b : _ x > 5 4 4 . 0 4 8 0 9 4 4 9 9 9 9 9 9 3 < / b : _ x > < b : _ y > 7 7 < / b : _ y > < / b : P o i n t > < b : P o i n t > < b : _ x > 5 4 4 . 0 4 8 0 9 4 4 9 9 9 9 9 9 3 < / b : _ x > < b : _ y > 9 8 < / b : _ y > < / b : P o i n t > < b : P o i n t > < b : _ x > 5 4 6 . 0 4 8 0 9 4 4 9 9 9 9 9 9 3 < / b : _ x > < b : _ y > 1 0 0 < / b : _ y > < / b : P o i n t > < b : P o i n t > < b : _ x > 5 8 1 < / b : _ x > < b : _ y > 1 0 0 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 R e l a t i o n s h i p s \ & l t ; T a b l e s \ D a t a s e t \ C o l u m n s \ d a t e & g t ; - & l t ; T a b l e s \ C a l e n d a r i o \ C o l u m n s \ D a t e & g t ; \ F K 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 4 9 1 . 0 9 6 1 8 9 4 3 2 3 3 4 1 4 < / b : _ x > < b : _ y > 6 7 < / b : _ y > < / L a b e l L o c a t i o n > < L o c a t i o n   x m l n s : b = " h t t p : / / s c h e m a s . d a t a c o n t r a c t . o r g / 2 0 0 4 / 0 7 / S y s t e m . W i n d o w s " > < b : _ x > 4 9 1 . 0 9 6 1 8 9 4 3 2 3 3 4 2 < / b : _ x > < b : _ y > 7 5 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 R e l a t i o n s h i p s \ & l t ; T a b l e s \ D a t a s e t \ C o l u m n s \ d a t e & g t ; - & l t ; T a b l e s \ C a l e n d a r i o \ C o l u m n s \ D a t e & g t ; \ P K 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 5 8 1 < / b : _ x > < b : _ y > 9 2 < / b : _ y > < / L a b e l L o c a t i o n > < L o c a t i o n   x m l n s : b = " h t t p : / / s c h e m a s . d a t a c o n t r a c t . o r g / 2 0 0 4 / 0 7 / S y s t e m . W i n d o w s " > < b : _ x > 5 9 7 < / b : _ x > < b : _ y > 1 0 0 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 R e l a t i o n s h i p s \ & l t ; T a b l e s \ D a t a s e t \ C o l u m n s \ d a t e & g t ; - & l t ; T a b l e s \ C a l e n d a r i o \ C o l u m n s \ D a t e & g t ; \ C r o s s F i l t e r 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 5 0 7 . 0 9 6 1 8 9 4 3 2 3 3 4 1 4 < / b : _ x > < b : _ y > 7 5 < / b : _ y > < / b : P o i n t > < b : P o i n t > < b : _ x > 5 4 2 . 0 4 8 0 9 4 4 9 9 9 9 9 9 3 < / b : _ x > < b : _ y > 7 5 < / b : _ y > < / b : P o i n t > < b : P o i n t > < b : _ x > 5 4 4 . 0 4 8 0 9 4 4 9 9 9 9 9 9 3 < / b : _ x > < b : _ y > 7 7 < / b : _ y > < / b : P o i n t > < b : P o i n t > < b : _ x > 5 4 4 . 0 4 8 0 9 4 4 9 9 9 9 9 9 3 < / b : _ x > < b : _ y > 9 8 < / b : _ y > < / b : P o i n t > < b : P o i n t > < b : _ x > 5 4 6 . 0 4 8 0 9 4 4 9 9 9 9 9 9 3 < / b : _ x > < b : _ y > 1 0 0 < / b : _ y > < / b : P o i n t > < b : P o i n t > < b : _ x > 5 8 1 < / b : _ x > < b : _ y > 1 0 0 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 R e l a t i o n s h i p s \ & l t ; T a b l e s \ D a t a s e t \ C o l u m n s \ P r o p e r t y & g t ; - & l t ; T a b l e s \ H o t e l e s _ C a p a c i d a d \ C o l u m n s \ C o d . & g t ; < / K e y > < / a : K e y > < a : V a l u e   i : t y p e = " D i a g r a m D i s p l a y L i n k V i e w S t a t e " > < A u t o m a t i o n P r o p e r t y H e l p e r T e x t > E x t r e m o   1 :   ( 2 7 5 , 0 9 6 1 8 9 4 3 2 3 3 4 , 7 5 ) .   E x t r e m o   2 :   ( 2 1 6 , 1 1 3 ) 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 2 7 5 . 0 9 6 1 8 9 4 3 2 3 3 4 1 4 < / b : _ x > < b : _ y > 7 5 < / b : _ y > < / b : P o i n t > < b : P o i n t > < b : _ x > 2 4 7 . 5 4 8 0 9 4 5 < / b : _ x > < b : _ y > 7 5 < / b : _ y > < / b : P o i n t > < b : P o i n t > < b : _ x > 2 4 5 . 5 4 8 0 9 4 5 < / b : _ x > < b : _ y > 7 7 < / b : _ y > < / b : P o i n t > < b : P o i n t > < b : _ x > 2 4 5 . 5 4 8 0 9 4 5 < / b : _ x > < b : _ y > 1 1 1 < / b : _ y > < / b : P o i n t > < b : P o i n t > < b : _ x > 2 4 3 . 5 4 8 0 9 4 5 < / b : _ x > < b : _ y > 1 1 3 < / b : _ y > < / b : P o i n t > < b : P o i n t > < b : _ x > 2 1 5 . 9 9 9 9 9 9 9 9 9 9 9 9 9 1 < / b : _ x > < b : _ y > 1 1 3 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 R e l a t i o n s h i p s \ & l t ; T a b l e s \ D a t a s e t \ C o l u m n s \ P r o p e r t y & g t ; - & l t ; T a b l e s \ H o t e l e s _ C a p a c i d a d \ C o l u m n s \ C o d . & g t ; \ F K 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 2 7 5 . 0 9 6 1 8 9 4 3 2 3 3 4 1 4 < / b : _ x > < b : _ y > 6 7 < / b : _ y > < / L a b e l L o c a t i o n > < L o c a t i o n   x m l n s : b = " h t t p : / / s c h e m a s . d a t a c o n t r a c t . o r g / 2 0 0 4 / 0 7 / S y s t e m . W i n d o w s " > < b : _ x > 2 9 1 . 0 9 6 1 8 9 4 3 2 3 3 4 1 4 < / b : _ x > < b : _ y > 7 5 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 R e l a t i o n s h i p s \ & l t ; T a b l e s \ D a t a s e t \ C o l u m n s \ P r o p e r t y & g t ; - & l t ; T a b l e s \ H o t e l e s _ C a p a c i d a d \ C o l u m n s \ C o d . & g t ; \ P K 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 1 9 9 . 9 9 9 9 9 9 9 9 9 9 9 9 9 1 < / b : _ x > < b : _ y > 1 0 5 < / b : _ y > < / L a b e l L o c a t i o n > < L o c a t i o n   x m l n s : b = " h t t p : / / s c h e m a s . d a t a c o n t r a c t . o r g / 2 0 0 4 / 0 7 / S y s t e m . W i n d o w s " > < b : _ x > 1 9 9 . 9 9 9 9 9 9 9 9 9 9 9 9 9 1 < / b : _ x > < b : _ y > 1 1 3 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 R e l a t i o n s h i p s \ & l t ; T a b l e s \ D a t a s e t \ C o l u m n s \ P r o p e r t y & g t ; - & l t ; T a b l e s \ H o t e l e s _ C a p a c i d a d \ C o l u m n s \ C o d . & g t ; \ C r o s s F i l t e r 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 2 7 5 . 0 9 6 1 8 9 4 3 2 3 3 4 1 4 < / b : _ x > < b : _ y > 7 5 < / b : _ y > < / b : P o i n t > < b : P o i n t > < b : _ x > 2 4 7 . 5 4 8 0 9 4 5 < / b : _ x > < b : _ y > 7 5 < / b : _ y > < / b : P o i n t > < b : P o i n t > < b : _ x > 2 4 5 . 5 4 8 0 9 4 5 < / b : _ x > < b : _ y > 7 7 < / b : _ y > < / b : P o i n t > < b : P o i n t > < b : _ x > 2 4 5 . 5 4 8 0 9 4 5 < / b : _ x > < b : _ y > 1 1 1 < / b : _ y > < / b : P o i n t > < b : P o i n t > < b : _ x > 2 4 3 . 5 4 8 0 9 4 5 < / b : _ x > < b : _ y > 1 1 3 < / b : _ y > < / b : P o i n t > < b : P o i n t > < b : _ x > 2 1 5 . 9 9 9 9 9 9 9 9 9 9 9 9 9 1 < / b : _ x > < b : _ y > 1 1 3 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 D a t a s e t 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 C a l e n d a r i o 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 T a b l a 2 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 M e d i d a s _ F a s e I 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1 7 6 e 1 b 0 5 - 3 8 0 4 - 4 2 7 c - 9 6 9 b - 6 0 4 a 1 b 0 2 0 b b a " > < C u s t o m C o n t e n t > < ! [ C D A T A [ < ? x m l   v e r s i o n = " 1 . 0 "   e n c o d i n g = " u t f - 1 6 " ? > < S e t t i n g s > < C a l c u l a t e d F i e l d s > < i t e m > < M e a s u r e N a m e > R o o m N i g t h < / M e a s u r e N a m e > < D i s p l a y N a m e > R o o m N i g t h < / D i s p l a y N a m e > < V i s i b l e > T r u e < / V i s i b l e > < / i t e m > < i t e m > < M e a s u r e N a m e > A D R < / M e a s u r e N a m e > < D i s p l a y N a m e > A D R < / D i s p l a y N a m e > < V i s i b l e > T r u e < / V i s i b l e > < / i t e m > < i t e m > < M e a s u r e N a m e > R e v e n e u   ( T o t a l ) < / M e a s u r e N a m e > < D i s p l a y N a m e > R e v e n e u   ( T o t a l ) < / D i s p l a y N a m e > < V i s i b l e > F a l s e < / V i s i b l e > < / i t e m > < i t e m > < M e a s u r e N a m e > C a p a c i d a d P r o d u c c i o n   ( A l l   R o o m s ) < / M e a s u r e N a m e > < D i s p l a y N a m e > C a p a c i d a d P r o d u c c i o n   ( A l l   R o o m s ) < / D i s p l a y N a m e > < V i s i b l e > F a l s e < / V i s i b l e > < / i t e m > < i t e m > < M e a s u r e N a m e > D i a s _ M e s < / M e a s u r e N a m e > < D i s p l a y N a m e > D i a s _ M e s < / D i s p l a y N a m e > < V i s i b l e > F a l s e < / V i s i b l e > < / i t e m > < i t e m > < M e a s u r e N a m e > R e v P a r < / M e a s u r e N a m e > < D i s p l a y N a m e > R e v P a r < / D i s p l a y N a m e > < V i s i b l e > T r u e < / V i s i b l e > < / i t e m > < i t e m > < M e a s u r e N a m e > O c c % < / M e a s u r e N a m e > < D i s p l a y N a m e > O c c % 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8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9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6 .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D a t a s e t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 6 3 < / i n t > < / v a l u e > < / i t e m > < i t e m > < k e y > < s t r i n g > R o o m N i g h t < / s t r i n g > < / k e y > < v a l u e > < i n t > 1 1 1 < / i n t > < / v a l u e > < / i t e m > < i t e m > < k e y > < s t r i n g > R e v e n u e < / s t r i n g > < / k e y > < v a l u e > < i n t > 9 3 < / i n t > < / v a l u e > < / i t e m > < i t e m > < k e y > < s t r i n g > P r o p e r t y < / s t r i n g > < / k e y > < v a l u e > < i n t > 9 1 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 R o o m N i g h t < / s t r i n g > < / k e y > < v a l u e > < i n t > 1 < / i n t > < / v a l u e > < / i t e m > < i t e m > < k e y > < s t r i n g > R e v e n u e < / s t r i n g > < / k e y > < v a l u e > < i n t > 2 < / i n t > < / v a l u e > < / i t e m > < i t e m > < k e y > < s t r i n g > P r o p e r t y 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 2 0 2 5 - 0 6 - 3 0 T 1 2 : 1 2 : 4 9 . 8 1 9 4 0 4 1 + 0 1 : 0 0 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M e d i d a s _ F a s e I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 M e d i d a s < / s t r i n g > < / k e y > < v a l u e > < i n t > 9 1 < / i n t > < / v a l u e > < / i t e m > < / C o l u m n W i d t h s > < C o l u m n D i s p l a y I n d e x > < i t e m > < k e y > < s t r i n g > M e d i d a s 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T a b l a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 C o d . < / s t r i n g > < / k e y > < v a l u e > < i n t > 6 7 < / i n t > < / v a l u e > < / i t e m > < i t e m > < k e y > < s t r i n g > N o m b r e < / s t r i n g > < / k e y > < v a l u e > < i n t > 8 9 < / i n t > < / v a l u e > < / i t e m > < i t e m > < k e y > < s t r i n g > C a p a c i d a d < / s t r i n g > < / k e y > < v a l u e > < i n t > 1 0 5 < / i n t > < / v a l u e > < / i t e m > < / C o l u m n W i d t h s > < C o l u m n D i s p l a y I n d e x > < i t e m > < k e y > < s t r i n g > C o d . < / s t r i n g > < / k e y > < v a l u e > < i n t > 0 < / i n t > < / v a l u e > < / i t e m > < i t e m > < k e y > < s t r i n g > N o m b r e < / s t r i n g > < / k e y > < v a l u e > < i n t > 1 < / i n t > < / v a l u e > < / i t e m > < i t e m > < k e y > < s t r i n g > C a p a c i d a d 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C a l e n d a r i o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 9 7 < / i n t > < / v a l u e > < / i t e m > < i t e m > < k e y > < s t r i n g > A � o < / s t r i n g > < / k e y > < v a l u e > < i n t > 6 1 < / i n t > < / v a l u e > < / i t e m > < i t e m > < k e y > < s t r i n g > N � m e r o   d e   m e s < / s t r i n g > < / k e y > < v a l u e > < i n t > 1 4 2 < / i n t > < / v a l u e > < / i t e m > < i t e m > < k e y > < s t r i n g > M e s < / s t r i n g > < / k e y > < v a l u e > < i n t > 6 4 < / i n t > < / v a l u e > < / i t e m > < i t e m > < k e y > < s t r i n g > M M M - A A A A < / s t r i n g > < / k e y > < v a l u e > < i n t > 1 1 5 < / i n t > < / v a l u e > < / i t e m > < i t e m > < k e y > < s t r i n g > N � m e r o   d e   d � a   d e   l a   s e m a n a < / s t r i n g > < / k e y > < v a l u e > < i n t > 2 2 4 < / i n t > < / v a l u e > < / i t e m > < i t e m > < k e y > < s t r i n g > D � a   d e   l a   s e m a n a < / s t r i n g > < / k e y > < v a l u e > < i n t > 1 4 9 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 A � o < / s t r i n g > < / k e y > < v a l u e > < i n t > 1 < / i n t > < / v a l u e > < / i t e m > < i t e m > < k e y > < s t r i n g > N � m e r o   d e   m e s < / s t r i n g > < / k e y > < v a l u e > < i n t > 2 < / i n t > < / v a l u e > < / i t e m > < i t e m > < k e y > < s t r i n g > M e s < / s t r i n g > < / k e y > < v a l u e > < i n t > 3 < / i n t > < / v a l u e > < / i t e m > < i t e m > < k e y > < s t r i n g > M M M - A A A A < / s t r i n g > < / k e y > < v a l u e > < i n t > 4 < / i n t > < / v a l u e > < / i t e m > < i t e m > < k e y > < s t r i n g > N � m e r o   d e   d � a   d e   l a   s e m a n a < / s t r i n g > < / k e y > < v a l u e > < i n t > 5 < / i n t > < / v a l u e > < / i t e m > < i t e m > < k e y > < s t r i n g > D � a   d e   l a   s e m a n a 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9AAEAA45-6F67-42DC-BB3D-DE2346FCD5E5}">
  <ds:schemaRefs>
    <ds:schemaRef ds:uri="http://schemas.microsoft.com/DataMashup"/>
  </ds:schemaRefs>
</ds:datastoreItem>
</file>

<file path=customXml/itemProps10.xml><?xml version="1.0" encoding="utf-8"?>
<ds:datastoreItem xmlns:ds="http://schemas.openxmlformats.org/officeDocument/2006/customXml" ds:itemID="{EE2C9601-4335-4531-9468-996FF8B9B4A4}">
  <ds:schemaRefs/>
</ds:datastoreItem>
</file>

<file path=customXml/itemProps11.xml><?xml version="1.0" encoding="utf-8"?>
<ds:datastoreItem xmlns:ds="http://schemas.openxmlformats.org/officeDocument/2006/customXml" ds:itemID="{B97FF7B6-9341-4248-A932-3BFE555CE441}">
  <ds:schemaRefs/>
</ds:datastoreItem>
</file>

<file path=customXml/itemProps12.xml><?xml version="1.0" encoding="utf-8"?>
<ds:datastoreItem xmlns:ds="http://schemas.openxmlformats.org/officeDocument/2006/customXml" ds:itemID="{5675402C-3D9F-4E57-929B-32E073A49610}">
  <ds:schemaRefs/>
</ds:datastoreItem>
</file>

<file path=customXml/itemProps13.xml><?xml version="1.0" encoding="utf-8"?>
<ds:datastoreItem xmlns:ds="http://schemas.openxmlformats.org/officeDocument/2006/customXml" ds:itemID="{FBD6148E-D7C0-490D-8FA8-18B2DB8031CB}">
  <ds:schemaRefs/>
</ds:datastoreItem>
</file>

<file path=customXml/itemProps14.xml><?xml version="1.0" encoding="utf-8"?>
<ds:datastoreItem xmlns:ds="http://schemas.openxmlformats.org/officeDocument/2006/customXml" ds:itemID="{C6B6C6A8-21BC-425C-B078-43D35B1998D3}">
  <ds:schemaRefs/>
</ds:datastoreItem>
</file>

<file path=customXml/itemProps15.xml><?xml version="1.0" encoding="utf-8"?>
<ds:datastoreItem xmlns:ds="http://schemas.openxmlformats.org/officeDocument/2006/customXml" ds:itemID="{9D42CAF5-3C08-4E8A-AFEF-8943D66D99C4}">
  <ds:schemaRefs/>
</ds:datastoreItem>
</file>

<file path=customXml/itemProps16.xml><?xml version="1.0" encoding="utf-8"?>
<ds:datastoreItem xmlns:ds="http://schemas.openxmlformats.org/officeDocument/2006/customXml" ds:itemID="{3047EF70-7F2C-4990-8EC0-CA262D74EB6D}">
  <ds:schemaRefs/>
</ds:datastoreItem>
</file>

<file path=customXml/itemProps17.xml><?xml version="1.0" encoding="utf-8"?>
<ds:datastoreItem xmlns:ds="http://schemas.openxmlformats.org/officeDocument/2006/customXml" ds:itemID="{B4856F6E-36EF-40CE-A5CB-EC4867AD39C1}">
  <ds:schemaRefs/>
</ds:datastoreItem>
</file>

<file path=customXml/itemProps18.xml><?xml version="1.0" encoding="utf-8"?>
<ds:datastoreItem xmlns:ds="http://schemas.openxmlformats.org/officeDocument/2006/customXml" ds:itemID="{AC8B4837-82DF-4FCB-83DB-A1CDF82B5737}">
  <ds:schemaRefs/>
</ds:datastoreItem>
</file>

<file path=customXml/itemProps19.xml><?xml version="1.0" encoding="utf-8"?>
<ds:datastoreItem xmlns:ds="http://schemas.openxmlformats.org/officeDocument/2006/customXml" ds:itemID="{0ADE9AB1-BE2A-4C15-8D44-DAFED3B70E5A}">
  <ds:schemaRefs/>
</ds:datastoreItem>
</file>

<file path=customXml/itemProps2.xml><?xml version="1.0" encoding="utf-8"?>
<ds:datastoreItem xmlns:ds="http://schemas.openxmlformats.org/officeDocument/2006/customXml" ds:itemID="{56120675-1D48-42CA-982D-7C1575207878}">
  <ds:schemaRefs/>
</ds:datastoreItem>
</file>

<file path=customXml/itemProps20.xml><?xml version="1.0" encoding="utf-8"?>
<ds:datastoreItem xmlns:ds="http://schemas.openxmlformats.org/officeDocument/2006/customXml" ds:itemID="{87D0D85D-07F4-4DD0-82CB-280022EFEA1A}">
  <ds:schemaRefs/>
</ds:datastoreItem>
</file>

<file path=customXml/itemProps21.xml><?xml version="1.0" encoding="utf-8"?>
<ds:datastoreItem xmlns:ds="http://schemas.openxmlformats.org/officeDocument/2006/customXml" ds:itemID="{06D0FA04-27AC-4952-8797-1BD35B304826}">
  <ds:schemaRefs/>
</ds:datastoreItem>
</file>

<file path=customXml/itemProps3.xml><?xml version="1.0" encoding="utf-8"?>
<ds:datastoreItem xmlns:ds="http://schemas.openxmlformats.org/officeDocument/2006/customXml" ds:itemID="{8F2EBF04-4124-4BA4-85C1-9686E6393D95}">
  <ds:schemaRefs/>
</ds:datastoreItem>
</file>

<file path=customXml/itemProps4.xml><?xml version="1.0" encoding="utf-8"?>
<ds:datastoreItem xmlns:ds="http://schemas.openxmlformats.org/officeDocument/2006/customXml" ds:itemID="{9B49DC41-E0FA-4DE1-A79E-5F2D2F2130F0}">
  <ds:schemaRefs/>
</ds:datastoreItem>
</file>

<file path=customXml/itemProps5.xml><?xml version="1.0" encoding="utf-8"?>
<ds:datastoreItem xmlns:ds="http://schemas.openxmlformats.org/officeDocument/2006/customXml" ds:itemID="{24FD2E80-F8E7-4D60-B0D2-67637B1B3895}">
  <ds:schemaRefs/>
</ds:datastoreItem>
</file>

<file path=customXml/itemProps6.xml><?xml version="1.0" encoding="utf-8"?>
<ds:datastoreItem xmlns:ds="http://schemas.openxmlformats.org/officeDocument/2006/customXml" ds:itemID="{E5CC15C0-4C25-431D-88C1-9B4D43B37F20}">
  <ds:schemaRefs/>
</ds:datastoreItem>
</file>

<file path=customXml/itemProps7.xml><?xml version="1.0" encoding="utf-8"?>
<ds:datastoreItem xmlns:ds="http://schemas.openxmlformats.org/officeDocument/2006/customXml" ds:itemID="{A0D61780-DB6A-4D5A-85A4-38ED468FC46D}">
  <ds:schemaRefs/>
</ds:datastoreItem>
</file>

<file path=customXml/itemProps8.xml><?xml version="1.0" encoding="utf-8"?>
<ds:datastoreItem xmlns:ds="http://schemas.openxmlformats.org/officeDocument/2006/customXml" ds:itemID="{EBE7340C-1EFC-4C62-9358-1072F90A6464}">
  <ds:schemaRefs/>
</ds:datastoreItem>
</file>

<file path=customXml/itemProps9.xml><?xml version="1.0" encoding="utf-8"?>
<ds:datastoreItem xmlns:ds="http://schemas.openxmlformats.org/officeDocument/2006/customXml" ds:itemID="{6D781921-1282-4550-BFA4-46E181A3A4E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Dataset</vt:lpstr>
      <vt:lpstr>Capacidad</vt:lpstr>
      <vt:lpstr>Hoja1</vt:lpstr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Ignacio González Gómez</dc:creator>
  <cp:lastModifiedBy>José Ignacio González Gómez</cp:lastModifiedBy>
  <dcterms:created xsi:type="dcterms:W3CDTF">2025-06-24T11:10:59Z</dcterms:created>
  <dcterms:modified xsi:type="dcterms:W3CDTF">2025-06-30T11:12:50Z</dcterms:modified>
</cp:coreProperties>
</file>